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FC\ADMIN\STAFF\Rachel\documents_for_the_website\"/>
    </mc:Choice>
  </mc:AlternateContent>
  <xr:revisionPtr revIDLastSave="0" documentId="8_{ABC8737D-B91B-46D5-9E1C-101AAFB86D5E}" xr6:coauthVersionLast="47" xr6:coauthVersionMax="47" xr10:uidLastSave="{00000000-0000-0000-0000-000000000000}"/>
  <bookViews>
    <workbookView xWindow="-120" yWindow="-120" windowWidth="29040" windowHeight="15840" tabRatio="939" xr2:uid="{00000000-000D-0000-FFFF-FFFF00000000}"/>
  </bookViews>
  <sheets>
    <sheet name="Simple Analysis_Type II" sheetId="1" r:id="rId1"/>
    <sheet name="Simple Analysis_Type I" sheetId="3" r:id="rId2"/>
    <sheet name="Complex_Analysi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BD94" i="3"/>
  <c r="F69" i="3"/>
  <c r="D69" i="3"/>
  <c r="BD125" i="3" s="1"/>
  <c r="F68" i="3"/>
  <c r="D68" i="3"/>
  <c r="BD124" i="3" s="1"/>
  <c r="F67" i="3"/>
  <c r="D67" i="3"/>
  <c r="BD123" i="3" s="1"/>
  <c r="F66" i="3"/>
  <c r="D66" i="3"/>
  <c r="BD122" i="3" s="1"/>
  <c r="F65" i="3"/>
  <c r="D65" i="3"/>
  <c r="BD121" i="3" s="1"/>
  <c r="F64" i="3"/>
  <c r="D64" i="3"/>
  <c r="BD120" i="3" s="1"/>
  <c r="F63" i="3"/>
  <c r="D63" i="3"/>
  <c r="BD119" i="3" s="1"/>
  <c r="F62" i="3"/>
  <c r="D62" i="3"/>
  <c r="BD118" i="3" s="1"/>
  <c r="F61" i="3"/>
  <c r="D61" i="3"/>
  <c r="BD117" i="3" s="1"/>
  <c r="F60" i="3"/>
  <c r="D60" i="3"/>
  <c r="BD116" i="3" s="1"/>
  <c r="F59" i="3"/>
  <c r="D59" i="3"/>
  <c r="BD115" i="3" s="1"/>
  <c r="F58" i="3"/>
  <c r="D58" i="3"/>
  <c r="BD114" i="3" s="1"/>
  <c r="F57" i="3"/>
  <c r="D57" i="3"/>
  <c r="BD113" i="3" s="1"/>
  <c r="F56" i="3"/>
  <c r="D56" i="3"/>
  <c r="BD112" i="3" s="1"/>
  <c r="F55" i="3"/>
  <c r="D55" i="3"/>
  <c r="BD111" i="3" s="1"/>
  <c r="F54" i="3"/>
  <c r="D54" i="3"/>
  <c r="BD110" i="3" s="1"/>
  <c r="F53" i="3"/>
  <c r="D53" i="3"/>
  <c r="BD109" i="3" s="1"/>
  <c r="F52" i="3"/>
  <c r="D52" i="3"/>
  <c r="BD108" i="3" s="1"/>
  <c r="F51" i="3"/>
  <c r="D51" i="3"/>
  <c r="BD107" i="3" s="1"/>
  <c r="F50" i="3"/>
  <c r="D50" i="3"/>
  <c r="BD106" i="3" s="1"/>
  <c r="F49" i="3"/>
  <c r="D49" i="3"/>
  <c r="BD105" i="3" s="1"/>
  <c r="F48" i="3"/>
  <c r="D48" i="3"/>
  <c r="BD104" i="3" s="1"/>
  <c r="F47" i="3"/>
  <c r="D47" i="3"/>
  <c r="BD103" i="3" s="1"/>
  <c r="F46" i="3"/>
  <c r="D46" i="3"/>
  <c r="BD102" i="3" s="1"/>
  <c r="F45" i="3"/>
  <c r="D45" i="3"/>
  <c r="BD101" i="3" s="1"/>
  <c r="F44" i="3"/>
  <c r="D44" i="3"/>
  <c r="BD100" i="3" s="1"/>
  <c r="F43" i="3"/>
  <c r="D43" i="3"/>
  <c r="BD99" i="3" s="1"/>
  <c r="F42" i="3"/>
  <c r="D42" i="3"/>
  <c r="BD98" i="3" s="1"/>
  <c r="F41" i="3"/>
  <c r="D41" i="3"/>
  <c r="F40" i="3"/>
  <c r="D40" i="3"/>
  <c r="BD96" i="3" s="1"/>
  <c r="F39" i="3"/>
  <c r="D39" i="3"/>
  <c r="BD95" i="3" s="1"/>
  <c r="F38" i="3"/>
  <c r="D38" i="3"/>
  <c r="F37" i="3"/>
  <c r="D37" i="3"/>
  <c r="BD93" i="3" s="1"/>
  <c r="F36" i="3"/>
  <c r="D36" i="3"/>
  <c r="BD92" i="3" s="1"/>
  <c r="F35" i="3"/>
  <c r="D35" i="3"/>
  <c r="BD91" i="3" s="1"/>
  <c r="F34" i="3"/>
  <c r="D34" i="3"/>
  <c r="BD90" i="3" s="1"/>
  <c r="F33" i="3"/>
  <c r="D33" i="3"/>
  <c r="BD89" i="3" s="1"/>
  <c r="F32" i="3"/>
  <c r="D32" i="3"/>
  <c r="BD88" i="3" s="1"/>
  <c r="F31" i="3"/>
  <c r="D31" i="3"/>
  <c r="BD87" i="3" s="1"/>
  <c r="F30" i="3"/>
  <c r="D30" i="3"/>
  <c r="BD86" i="3" s="1"/>
  <c r="F29" i="3"/>
  <c r="D29" i="3"/>
  <c r="BD85" i="3" s="1"/>
  <c r="F28" i="3"/>
  <c r="D28" i="3"/>
  <c r="BD84" i="3" s="1"/>
  <c r="F27" i="3"/>
  <c r="D27" i="3"/>
  <c r="BD83" i="3" s="1"/>
  <c r="F26" i="3"/>
  <c r="D26" i="3"/>
  <c r="BD82" i="3" s="1"/>
  <c r="F25" i="3"/>
  <c r="D25" i="3"/>
  <c r="BD81" i="3" s="1"/>
  <c r="F24" i="3"/>
  <c r="D24" i="3"/>
  <c r="BD80" i="3" s="1"/>
  <c r="F23" i="3"/>
  <c r="D23" i="3"/>
  <c r="BD79" i="3" s="1"/>
  <c r="F22" i="3"/>
  <c r="D22" i="3"/>
  <c r="BD78" i="3" s="1"/>
  <c r="F21" i="3"/>
  <c r="D21" i="3"/>
  <c r="BD77" i="3" s="1"/>
  <c r="F20" i="3"/>
  <c r="D20" i="3"/>
  <c r="BD76" i="3" s="1"/>
  <c r="F19" i="3"/>
  <c r="D19" i="3"/>
  <c r="BD75" i="3" s="1"/>
  <c r="F18" i="3"/>
  <c r="D18" i="3"/>
  <c r="B129" i="3" l="1" a="1"/>
  <c r="BD74" i="3"/>
  <c r="BD126" i="3" s="1"/>
  <c r="AY129" i="3" l="1"/>
  <c r="AU129" i="3"/>
  <c r="AQ129" i="3"/>
  <c r="AM129" i="3"/>
  <c r="AI129" i="3"/>
  <c r="AE129" i="3"/>
  <c r="AA129" i="3"/>
  <c r="W129" i="3"/>
  <c r="S129" i="3"/>
  <c r="O129" i="3"/>
  <c r="K129" i="3"/>
  <c r="G129" i="3"/>
  <c r="C129" i="3"/>
  <c r="BA129" i="3"/>
  <c r="AW129" i="3"/>
  <c r="AS129" i="3"/>
  <c r="AO129" i="3"/>
  <c r="AK129" i="3"/>
  <c r="AG129" i="3"/>
  <c r="AC129" i="3"/>
  <c r="Y129" i="3"/>
  <c r="U129" i="3"/>
  <c r="Q129" i="3"/>
  <c r="M129" i="3"/>
  <c r="I129" i="3"/>
  <c r="E129" i="3"/>
  <c r="AZ129" i="3"/>
  <c r="AV129" i="3"/>
  <c r="AR129" i="3"/>
  <c r="AN129" i="3"/>
  <c r="AJ129" i="3"/>
  <c r="AF129" i="3"/>
  <c r="AB129" i="3"/>
  <c r="X129" i="3"/>
  <c r="T129" i="3"/>
  <c r="P129" i="3"/>
  <c r="L129" i="3"/>
  <c r="H129" i="3"/>
  <c r="D129" i="3"/>
  <c r="AX129" i="3"/>
  <c r="AH129" i="3"/>
  <c r="R129" i="3"/>
  <c r="B129" i="3"/>
  <c r="AT129" i="3"/>
  <c r="AD129" i="3"/>
  <c r="N129" i="3"/>
  <c r="AP129" i="3"/>
  <c r="Z129" i="3"/>
  <c r="J129" i="3"/>
  <c r="AL129" i="3"/>
  <c r="V129" i="3"/>
  <c r="F129" i="3"/>
  <c r="AT134" i="3" l="1"/>
  <c r="AT160" i="3"/>
  <c r="AT145" i="3"/>
  <c r="AT149" i="3"/>
  <c r="AT153" i="3"/>
  <c r="AT157" i="3"/>
  <c r="AT173" i="3"/>
  <c r="AT171" i="3"/>
  <c r="AT175" i="3"/>
  <c r="AT179" i="3"/>
  <c r="AT183" i="3"/>
  <c r="AT185" i="3"/>
  <c r="AT136" i="3"/>
  <c r="AT146" i="3"/>
  <c r="AT138" i="3"/>
  <c r="AT142" i="3"/>
  <c r="AT150" i="3"/>
  <c r="AT159" i="3"/>
  <c r="AT135" i="3"/>
  <c r="AT139" i="3"/>
  <c r="AT143" i="3"/>
  <c r="AT151" i="3"/>
  <c r="AT163" i="3"/>
  <c r="AT144" i="3"/>
  <c r="AT148" i="3"/>
  <c r="AT152" i="3"/>
  <c r="AT156" i="3"/>
  <c r="AT158" i="3"/>
  <c r="AT162" i="3"/>
  <c r="AT166" i="3"/>
  <c r="AT170" i="3"/>
  <c r="AT174" i="3"/>
  <c r="AT178" i="3"/>
  <c r="AT182" i="3"/>
  <c r="AT154" i="3"/>
  <c r="AT177" i="3"/>
  <c r="AT141" i="3"/>
  <c r="AT147" i="3"/>
  <c r="AT155" i="3"/>
  <c r="AT165" i="3"/>
  <c r="AT161" i="3"/>
  <c r="AT167" i="3"/>
  <c r="AT169" i="3"/>
  <c r="AT140" i="3"/>
  <c r="AT137" i="3"/>
  <c r="AT164" i="3"/>
  <c r="AT172" i="3"/>
  <c r="AT180" i="3"/>
  <c r="AT184" i="3"/>
  <c r="AT181" i="3"/>
  <c r="AT168" i="3"/>
  <c r="AT176" i="3"/>
  <c r="AX140" i="3"/>
  <c r="AX137" i="3"/>
  <c r="AX181" i="3"/>
  <c r="AX136" i="3"/>
  <c r="AX134" i="3"/>
  <c r="AX160" i="3"/>
  <c r="AX145" i="3"/>
  <c r="AX149" i="3"/>
  <c r="AX153" i="3"/>
  <c r="AX157" i="3"/>
  <c r="AX173" i="3"/>
  <c r="AX167" i="3"/>
  <c r="AX171" i="3"/>
  <c r="AX146" i="3"/>
  <c r="AX138" i="3"/>
  <c r="AX142" i="3"/>
  <c r="AX150" i="3"/>
  <c r="AX159" i="3"/>
  <c r="AX177" i="3"/>
  <c r="AX135" i="3"/>
  <c r="AX139" i="3"/>
  <c r="AX143" i="3"/>
  <c r="AX151" i="3"/>
  <c r="AX163" i="3"/>
  <c r="AX144" i="3"/>
  <c r="AX148" i="3"/>
  <c r="AX152" i="3"/>
  <c r="AX156" i="3"/>
  <c r="AX158" i="3"/>
  <c r="AX162" i="3"/>
  <c r="AX166" i="3"/>
  <c r="AX170" i="3"/>
  <c r="AX174" i="3"/>
  <c r="AX178" i="3"/>
  <c r="AX182" i="3"/>
  <c r="AX164" i="3"/>
  <c r="AX168" i="3"/>
  <c r="AX172" i="3"/>
  <c r="AX176" i="3"/>
  <c r="AX180" i="3"/>
  <c r="AX184" i="3"/>
  <c r="AX154" i="3"/>
  <c r="AX147" i="3"/>
  <c r="AX155" i="3"/>
  <c r="AX165" i="3"/>
  <c r="AX175" i="3"/>
  <c r="AX183" i="3"/>
  <c r="AX185" i="3"/>
  <c r="AX161" i="3"/>
  <c r="AX169" i="3"/>
  <c r="AX141" i="3"/>
  <c r="AX179" i="3"/>
  <c r="P156" i="3"/>
  <c r="P145" i="3"/>
  <c r="P153" i="3"/>
  <c r="P171" i="3"/>
  <c r="P159" i="3"/>
  <c r="P163" i="3"/>
  <c r="P175" i="3"/>
  <c r="P142" i="3"/>
  <c r="P138" i="3"/>
  <c r="P135" i="3"/>
  <c r="P139" i="3"/>
  <c r="P157" i="3"/>
  <c r="P165" i="3"/>
  <c r="P161" i="3"/>
  <c r="P143" i="3"/>
  <c r="P158" i="3"/>
  <c r="P162" i="3"/>
  <c r="P147" i="3"/>
  <c r="P151" i="3"/>
  <c r="P155" i="3"/>
  <c r="P179" i="3"/>
  <c r="P169" i="3"/>
  <c r="P173" i="3"/>
  <c r="P177" i="3"/>
  <c r="P181" i="3"/>
  <c r="P185" i="3"/>
  <c r="P148" i="3"/>
  <c r="P134" i="3"/>
  <c r="P136" i="3"/>
  <c r="P140" i="3"/>
  <c r="P144" i="3"/>
  <c r="P152" i="3"/>
  <c r="P167" i="3"/>
  <c r="P149" i="3"/>
  <c r="P141" i="3"/>
  <c r="P146" i="3"/>
  <c r="P160" i="3"/>
  <c r="P168" i="3"/>
  <c r="P184" i="3"/>
  <c r="P183" i="3"/>
  <c r="P180" i="3"/>
  <c r="P170" i="3"/>
  <c r="P150" i="3"/>
  <c r="P172" i="3"/>
  <c r="P166" i="3"/>
  <c r="P174" i="3"/>
  <c r="P182" i="3"/>
  <c r="P137" i="3"/>
  <c r="P164" i="3"/>
  <c r="P178" i="3"/>
  <c r="P154" i="3"/>
  <c r="P176" i="3"/>
  <c r="AF145" i="3"/>
  <c r="AF153" i="3"/>
  <c r="AF139" i="3"/>
  <c r="AF171" i="3"/>
  <c r="AF159" i="3"/>
  <c r="AF163" i="3"/>
  <c r="AF175" i="3"/>
  <c r="AF138" i="3"/>
  <c r="AF149" i="3"/>
  <c r="AF157" i="3"/>
  <c r="AF165" i="3"/>
  <c r="AF156" i="3"/>
  <c r="AF161" i="3"/>
  <c r="AF158" i="3"/>
  <c r="AF162" i="3"/>
  <c r="AF147" i="3"/>
  <c r="AF151" i="3"/>
  <c r="AF155" i="3"/>
  <c r="AF179" i="3"/>
  <c r="AF169" i="3"/>
  <c r="AF173" i="3"/>
  <c r="AF177" i="3"/>
  <c r="AF181" i="3"/>
  <c r="AF185" i="3"/>
  <c r="AF142" i="3"/>
  <c r="AF134" i="3"/>
  <c r="AF148" i="3"/>
  <c r="AF135" i="3"/>
  <c r="AF143" i="3"/>
  <c r="AF136" i="3"/>
  <c r="AF140" i="3"/>
  <c r="AF144" i="3"/>
  <c r="AF152" i="3"/>
  <c r="AF167" i="3"/>
  <c r="AF137" i="3"/>
  <c r="AF164" i="3"/>
  <c r="AF180" i="3"/>
  <c r="AF154" i="3"/>
  <c r="AF166" i="3"/>
  <c r="AF182" i="3"/>
  <c r="AF141" i="3"/>
  <c r="AF146" i="3"/>
  <c r="AF160" i="3"/>
  <c r="AF168" i="3"/>
  <c r="AF184" i="3"/>
  <c r="AF170" i="3"/>
  <c r="AF178" i="3"/>
  <c r="AF183" i="3"/>
  <c r="AF176" i="3"/>
  <c r="AF174" i="3"/>
  <c r="AF150" i="3"/>
  <c r="AF172" i="3"/>
  <c r="AV145" i="3"/>
  <c r="AV153" i="3"/>
  <c r="AV171" i="3"/>
  <c r="AV159" i="3"/>
  <c r="AV163" i="3"/>
  <c r="AV175" i="3"/>
  <c r="AV138" i="3"/>
  <c r="AV157" i="3"/>
  <c r="AV165" i="3"/>
  <c r="AV148" i="3"/>
  <c r="AV161" i="3"/>
  <c r="AV156" i="3"/>
  <c r="AV158" i="3"/>
  <c r="AV162" i="3"/>
  <c r="AV147" i="3"/>
  <c r="AV151" i="3"/>
  <c r="AV155" i="3"/>
  <c r="AV169" i="3"/>
  <c r="AV173" i="3"/>
  <c r="AV177" i="3"/>
  <c r="AV181" i="3"/>
  <c r="AV185" i="3"/>
  <c r="AV142" i="3"/>
  <c r="AV134" i="3"/>
  <c r="AV143" i="3"/>
  <c r="AV135" i="3"/>
  <c r="AV139" i="3"/>
  <c r="AV136" i="3"/>
  <c r="AV140" i="3"/>
  <c r="AV144" i="3"/>
  <c r="AV152" i="3"/>
  <c r="AV167" i="3"/>
  <c r="AV149" i="3"/>
  <c r="AV154" i="3"/>
  <c r="AV176" i="3"/>
  <c r="AV183" i="3"/>
  <c r="AV172" i="3"/>
  <c r="AV178" i="3"/>
  <c r="AV137" i="3"/>
  <c r="AV164" i="3"/>
  <c r="AV180" i="3"/>
  <c r="AV166" i="3"/>
  <c r="AV174" i="3"/>
  <c r="AV182" i="3"/>
  <c r="AV179" i="3"/>
  <c r="AV150" i="3"/>
  <c r="AV170" i="3"/>
  <c r="AV141" i="3"/>
  <c r="AV146" i="3"/>
  <c r="AV160" i="3"/>
  <c r="AV168" i="3"/>
  <c r="AV184" i="3"/>
  <c r="M161" i="3"/>
  <c r="M146" i="3"/>
  <c r="M150" i="3"/>
  <c r="M154" i="3"/>
  <c r="M174" i="3"/>
  <c r="M168" i="3"/>
  <c r="M172" i="3"/>
  <c r="M176" i="3"/>
  <c r="M180" i="3"/>
  <c r="M184" i="3"/>
  <c r="M175" i="3"/>
  <c r="M147" i="3"/>
  <c r="M155" i="3"/>
  <c r="M138" i="3"/>
  <c r="M135" i="3"/>
  <c r="M139" i="3"/>
  <c r="M143" i="3"/>
  <c r="M151" i="3"/>
  <c r="M160" i="3"/>
  <c r="M136" i="3"/>
  <c r="M140" i="3"/>
  <c r="M144" i="3"/>
  <c r="M152" i="3"/>
  <c r="M164" i="3"/>
  <c r="M145" i="3"/>
  <c r="M149" i="3"/>
  <c r="M153" i="3"/>
  <c r="M157" i="3"/>
  <c r="M159" i="3"/>
  <c r="M163" i="3"/>
  <c r="M167" i="3"/>
  <c r="M171" i="3"/>
  <c r="M179" i="3"/>
  <c r="M183" i="3"/>
  <c r="M148" i="3"/>
  <c r="M156" i="3"/>
  <c r="M166" i="3"/>
  <c r="M158" i="3"/>
  <c r="M162" i="3"/>
  <c r="M170" i="3"/>
  <c r="M137" i="3"/>
  <c r="M141" i="3"/>
  <c r="M134" i="3"/>
  <c r="M142" i="3"/>
  <c r="M178" i="3"/>
  <c r="M169" i="3"/>
  <c r="M177" i="3"/>
  <c r="M185" i="3"/>
  <c r="M182" i="3"/>
  <c r="M165" i="3"/>
  <c r="M173" i="3"/>
  <c r="M181" i="3"/>
  <c r="AC161" i="3"/>
  <c r="AC146" i="3"/>
  <c r="AC150" i="3"/>
  <c r="AC154" i="3"/>
  <c r="AC174" i="3"/>
  <c r="AC168" i="3"/>
  <c r="AC172" i="3"/>
  <c r="AC176" i="3"/>
  <c r="AC180" i="3"/>
  <c r="AC184" i="3"/>
  <c r="AC137" i="3"/>
  <c r="AC147" i="3"/>
  <c r="AC134" i="3"/>
  <c r="AC135" i="3"/>
  <c r="AC139" i="3"/>
  <c r="AC143" i="3"/>
  <c r="AC151" i="3"/>
  <c r="AC160" i="3"/>
  <c r="AC136" i="3"/>
  <c r="AC140" i="3"/>
  <c r="AC144" i="3"/>
  <c r="AC152" i="3"/>
  <c r="AC164" i="3"/>
  <c r="AC145" i="3"/>
  <c r="AC149" i="3"/>
  <c r="AC153" i="3"/>
  <c r="AC157" i="3"/>
  <c r="AC159" i="3"/>
  <c r="AC163" i="3"/>
  <c r="AC167" i="3"/>
  <c r="AC171" i="3"/>
  <c r="AC175" i="3"/>
  <c r="AC179" i="3"/>
  <c r="AC183" i="3"/>
  <c r="AC141" i="3"/>
  <c r="AC138" i="3"/>
  <c r="AC148" i="3"/>
  <c r="AC142" i="3"/>
  <c r="AC166" i="3"/>
  <c r="AC158" i="3"/>
  <c r="AC162" i="3"/>
  <c r="AC170" i="3"/>
  <c r="AC155" i="3"/>
  <c r="AC165" i="3"/>
  <c r="AC173" i="3"/>
  <c r="AC181" i="3"/>
  <c r="AC185" i="3"/>
  <c r="AC156" i="3"/>
  <c r="AC182" i="3"/>
  <c r="AC178" i="3"/>
  <c r="AC169" i="3"/>
  <c r="AC177" i="3"/>
  <c r="AS141" i="3"/>
  <c r="AS161" i="3"/>
  <c r="AS146" i="3"/>
  <c r="AS150" i="3"/>
  <c r="AS154" i="3"/>
  <c r="AS174" i="3"/>
  <c r="AS168" i="3"/>
  <c r="AS172" i="3"/>
  <c r="AS176" i="3"/>
  <c r="AS180" i="3"/>
  <c r="AS184" i="3"/>
  <c r="AS147" i="3"/>
  <c r="AS155" i="3"/>
  <c r="AS135" i="3"/>
  <c r="AS139" i="3"/>
  <c r="AS143" i="3"/>
  <c r="AS151" i="3"/>
  <c r="AS160" i="3"/>
  <c r="AS136" i="3"/>
  <c r="AS140" i="3"/>
  <c r="AS144" i="3"/>
  <c r="AS152" i="3"/>
  <c r="AS164" i="3"/>
  <c r="AS145" i="3"/>
  <c r="AS149" i="3"/>
  <c r="AS153" i="3"/>
  <c r="AS157" i="3"/>
  <c r="AS159" i="3"/>
  <c r="AS163" i="3"/>
  <c r="AS167" i="3"/>
  <c r="AS171" i="3"/>
  <c r="AS175" i="3"/>
  <c r="AS179" i="3"/>
  <c r="AS183" i="3"/>
  <c r="AS137" i="3"/>
  <c r="AS142" i="3"/>
  <c r="AS148" i="3"/>
  <c r="AS166" i="3"/>
  <c r="AS158" i="3"/>
  <c r="AS162" i="3"/>
  <c r="AS170" i="3"/>
  <c r="AS138" i="3"/>
  <c r="AS134" i="3"/>
  <c r="AS156" i="3"/>
  <c r="AS169" i="3"/>
  <c r="AS177" i="3"/>
  <c r="AS185" i="3"/>
  <c r="AS182" i="3"/>
  <c r="AS181" i="3"/>
  <c r="AS178" i="3"/>
  <c r="AS165" i="3"/>
  <c r="AS173" i="3"/>
  <c r="G135" i="3"/>
  <c r="G143" i="3"/>
  <c r="G145" i="3"/>
  <c r="G140" i="3"/>
  <c r="G166" i="3"/>
  <c r="G180" i="3"/>
  <c r="G184" i="3"/>
  <c r="G172" i="3"/>
  <c r="G149" i="3"/>
  <c r="G157" i="3"/>
  <c r="G159" i="3"/>
  <c r="G163" i="3"/>
  <c r="G148" i="3"/>
  <c r="G152" i="3"/>
  <c r="G156" i="3"/>
  <c r="G168" i="3"/>
  <c r="G170" i="3"/>
  <c r="G139" i="3"/>
  <c r="G136" i="3"/>
  <c r="G144" i="3"/>
  <c r="G153" i="3"/>
  <c r="G137" i="3"/>
  <c r="G141" i="3"/>
  <c r="G134" i="3"/>
  <c r="G138" i="3"/>
  <c r="G142" i="3"/>
  <c r="G150" i="3"/>
  <c r="G158" i="3"/>
  <c r="G147" i="3"/>
  <c r="G151" i="3"/>
  <c r="G155" i="3"/>
  <c r="G161" i="3"/>
  <c r="G165" i="3"/>
  <c r="G169" i="3"/>
  <c r="G173" i="3"/>
  <c r="G177" i="3"/>
  <c r="G181" i="3"/>
  <c r="G167" i="3"/>
  <c r="G171" i="3"/>
  <c r="G175" i="3"/>
  <c r="G179" i="3"/>
  <c r="G183" i="3"/>
  <c r="G185" i="3"/>
  <c r="G146" i="3"/>
  <c r="G154" i="3"/>
  <c r="G162" i="3"/>
  <c r="G174" i="3"/>
  <c r="G182" i="3"/>
  <c r="G176" i="3"/>
  <c r="G160" i="3"/>
  <c r="G164" i="3"/>
  <c r="G178" i="3"/>
  <c r="W136" i="3"/>
  <c r="W140" i="3"/>
  <c r="W145" i="3"/>
  <c r="W166" i="3"/>
  <c r="W180" i="3"/>
  <c r="W184" i="3"/>
  <c r="W170" i="3"/>
  <c r="W135" i="3"/>
  <c r="W172" i="3"/>
  <c r="W162" i="3"/>
  <c r="W149" i="3"/>
  <c r="W157" i="3"/>
  <c r="W159" i="3"/>
  <c r="W148" i="3"/>
  <c r="W152" i="3"/>
  <c r="W156" i="3"/>
  <c r="W168" i="3"/>
  <c r="W139" i="3"/>
  <c r="W144" i="3"/>
  <c r="W153" i="3"/>
  <c r="W137" i="3"/>
  <c r="W141" i="3"/>
  <c r="W134" i="3"/>
  <c r="W138" i="3"/>
  <c r="W142" i="3"/>
  <c r="W150" i="3"/>
  <c r="W158" i="3"/>
  <c r="W143" i="3"/>
  <c r="W147" i="3"/>
  <c r="W151" i="3"/>
  <c r="W155" i="3"/>
  <c r="W161" i="3"/>
  <c r="W165" i="3"/>
  <c r="W169" i="3"/>
  <c r="W173" i="3"/>
  <c r="W177" i="3"/>
  <c r="W181" i="3"/>
  <c r="W163" i="3"/>
  <c r="W167" i="3"/>
  <c r="W171" i="3"/>
  <c r="W175" i="3"/>
  <c r="W179" i="3"/>
  <c r="W183" i="3"/>
  <c r="W185" i="3"/>
  <c r="W146" i="3"/>
  <c r="W154" i="3"/>
  <c r="W176" i="3"/>
  <c r="W178" i="3"/>
  <c r="W164" i="3"/>
  <c r="W160" i="3"/>
  <c r="W174" i="3"/>
  <c r="W182" i="3"/>
  <c r="AM166" i="3"/>
  <c r="AM180" i="3"/>
  <c r="AM184" i="3"/>
  <c r="AM135" i="3"/>
  <c r="AM172" i="3"/>
  <c r="AM149" i="3"/>
  <c r="AM157" i="3"/>
  <c r="AM159" i="3"/>
  <c r="AM148" i="3"/>
  <c r="AM152" i="3"/>
  <c r="AM156" i="3"/>
  <c r="AM168" i="3"/>
  <c r="AM170" i="3"/>
  <c r="AM139" i="3"/>
  <c r="AM144" i="3"/>
  <c r="AM145" i="3"/>
  <c r="AM153" i="3"/>
  <c r="AM140" i="3"/>
  <c r="AM137" i="3"/>
  <c r="AM141" i="3"/>
  <c r="AM136" i="3"/>
  <c r="AM134" i="3"/>
  <c r="AM138" i="3"/>
  <c r="AM142" i="3"/>
  <c r="AM150" i="3"/>
  <c r="AM158" i="3"/>
  <c r="AM143" i="3"/>
  <c r="AM147" i="3"/>
  <c r="AM151" i="3"/>
  <c r="AM155" i="3"/>
  <c r="AM161" i="3"/>
  <c r="AM165" i="3"/>
  <c r="AM169" i="3"/>
  <c r="AM173" i="3"/>
  <c r="AM177" i="3"/>
  <c r="AM181" i="3"/>
  <c r="AM163" i="3"/>
  <c r="AM167" i="3"/>
  <c r="AM171" i="3"/>
  <c r="AM175" i="3"/>
  <c r="AM179" i="3"/>
  <c r="AM183" i="3"/>
  <c r="AM185" i="3"/>
  <c r="AM146" i="3"/>
  <c r="AM154" i="3"/>
  <c r="AM162" i="3"/>
  <c r="AM164" i="3"/>
  <c r="AM174" i="3"/>
  <c r="AM182" i="3"/>
  <c r="AM176" i="3"/>
  <c r="AM160" i="3"/>
  <c r="AM178" i="3"/>
  <c r="V147" i="3"/>
  <c r="V155" i="3"/>
  <c r="V165" i="3"/>
  <c r="V161" i="3"/>
  <c r="V167" i="3"/>
  <c r="V169" i="3"/>
  <c r="V140" i="3"/>
  <c r="V137" i="3"/>
  <c r="V141" i="3"/>
  <c r="V136" i="3"/>
  <c r="V134" i="3"/>
  <c r="V160" i="3"/>
  <c r="V145" i="3"/>
  <c r="V149" i="3"/>
  <c r="V153" i="3"/>
  <c r="V157" i="3"/>
  <c r="V173" i="3"/>
  <c r="V171" i="3"/>
  <c r="V175" i="3"/>
  <c r="V179" i="3"/>
  <c r="V183" i="3"/>
  <c r="V185" i="3"/>
  <c r="V146" i="3"/>
  <c r="V154" i="3"/>
  <c r="V138" i="3"/>
  <c r="V142" i="3"/>
  <c r="V150" i="3"/>
  <c r="V159" i="3"/>
  <c r="V177" i="3"/>
  <c r="V151" i="3"/>
  <c r="V152" i="3"/>
  <c r="V174" i="3"/>
  <c r="V181" i="3"/>
  <c r="V143" i="3"/>
  <c r="V162" i="3"/>
  <c r="V170" i="3"/>
  <c r="V176" i="3"/>
  <c r="V135" i="3"/>
  <c r="V163" i="3"/>
  <c r="V156" i="3"/>
  <c r="V178" i="3"/>
  <c r="V164" i="3"/>
  <c r="V172" i="3"/>
  <c r="V180" i="3"/>
  <c r="V148" i="3"/>
  <c r="V168" i="3"/>
  <c r="V184" i="3"/>
  <c r="V139" i="3"/>
  <c r="V144" i="3"/>
  <c r="V158" i="3"/>
  <c r="V166" i="3"/>
  <c r="V182" i="3"/>
  <c r="AP136" i="3"/>
  <c r="AP146" i="3"/>
  <c r="AP138" i="3"/>
  <c r="AP142" i="3"/>
  <c r="AP150" i="3"/>
  <c r="AP159" i="3"/>
  <c r="AP137" i="3"/>
  <c r="AP135" i="3"/>
  <c r="AP139" i="3"/>
  <c r="AP143" i="3"/>
  <c r="AP151" i="3"/>
  <c r="AP163" i="3"/>
  <c r="AP144" i="3"/>
  <c r="AP148" i="3"/>
  <c r="AP152" i="3"/>
  <c r="AP156" i="3"/>
  <c r="AP158" i="3"/>
  <c r="AP162" i="3"/>
  <c r="AP166" i="3"/>
  <c r="AP170" i="3"/>
  <c r="AP174" i="3"/>
  <c r="AP178" i="3"/>
  <c r="AP182" i="3"/>
  <c r="AP164" i="3"/>
  <c r="AP168" i="3"/>
  <c r="AP172" i="3"/>
  <c r="AP176" i="3"/>
  <c r="AP180" i="3"/>
  <c r="AP184" i="3"/>
  <c r="AP177" i="3"/>
  <c r="AP147" i="3"/>
  <c r="AP155" i="3"/>
  <c r="AP154" i="3"/>
  <c r="AP165" i="3"/>
  <c r="AP161" i="3"/>
  <c r="AP167" i="3"/>
  <c r="AP169" i="3"/>
  <c r="AP140" i="3"/>
  <c r="AP141" i="3"/>
  <c r="AP181" i="3"/>
  <c r="AP134" i="3"/>
  <c r="AP157" i="3"/>
  <c r="AP175" i="3"/>
  <c r="AP160" i="3"/>
  <c r="AP145" i="3"/>
  <c r="AP173" i="3"/>
  <c r="AP179" i="3"/>
  <c r="AP153" i="3"/>
  <c r="AP171" i="3"/>
  <c r="AP183" i="3"/>
  <c r="AP185" i="3"/>
  <c r="AP149" i="3"/>
  <c r="B140" i="3"/>
  <c r="B177" i="3"/>
  <c r="B154" i="3"/>
  <c r="B181" i="3"/>
  <c r="B134" i="3"/>
  <c r="B160" i="3"/>
  <c r="B145" i="3"/>
  <c r="B149" i="3"/>
  <c r="B153" i="3"/>
  <c r="B157" i="3"/>
  <c r="B173" i="3"/>
  <c r="B171" i="3"/>
  <c r="B146" i="3"/>
  <c r="B141" i="3"/>
  <c r="B138" i="3"/>
  <c r="B142" i="3"/>
  <c r="B150" i="3"/>
  <c r="B159" i="3"/>
  <c r="B135" i="3"/>
  <c r="B139" i="3"/>
  <c r="B143" i="3"/>
  <c r="B151" i="3"/>
  <c r="B163" i="3"/>
  <c r="B144" i="3"/>
  <c r="B148" i="3"/>
  <c r="B152" i="3"/>
  <c r="B156" i="3"/>
  <c r="B158" i="3"/>
  <c r="B162" i="3"/>
  <c r="B166" i="3"/>
  <c r="B170" i="3"/>
  <c r="B174" i="3"/>
  <c r="B178" i="3"/>
  <c r="B182" i="3"/>
  <c r="B164" i="3"/>
  <c r="B168" i="3"/>
  <c r="B172" i="3"/>
  <c r="B176" i="3"/>
  <c r="B180" i="3"/>
  <c r="B184" i="3"/>
  <c r="B136" i="3"/>
  <c r="B137" i="3"/>
  <c r="B147" i="3"/>
  <c r="B155" i="3"/>
  <c r="B161" i="3"/>
  <c r="B169" i="3"/>
  <c r="B179" i="3"/>
  <c r="B165" i="3"/>
  <c r="B167" i="3"/>
  <c r="B185" i="3"/>
  <c r="B175" i="3"/>
  <c r="B183" i="3"/>
  <c r="D134" i="3"/>
  <c r="D135" i="3"/>
  <c r="D139" i="3"/>
  <c r="D136" i="3"/>
  <c r="D140" i="3"/>
  <c r="D144" i="3"/>
  <c r="D152" i="3"/>
  <c r="D167" i="3"/>
  <c r="D156" i="3"/>
  <c r="D137" i="3"/>
  <c r="D141" i="3"/>
  <c r="D146" i="3"/>
  <c r="D150" i="3"/>
  <c r="D154" i="3"/>
  <c r="D160" i="3"/>
  <c r="D164" i="3"/>
  <c r="D168" i="3"/>
  <c r="D172" i="3"/>
  <c r="D176" i="3"/>
  <c r="D180" i="3"/>
  <c r="D184" i="3"/>
  <c r="D166" i="3"/>
  <c r="D170" i="3"/>
  <c r="D174" i="3"/>
  <c r="D178" i="3"/>
  <c r="D182" i="3"/>
  <c r="D142" i="3"/>
  <c r="D148" i="3"/>
  <c r="D145" i="3"/>
  <c r="D153" i="3"/>
  <c r="D143" i="3"/>
  <c r="D171" i="3"/>
  <c r="D159" i="3"/>
  <c r="D163" i="3"/>
  <c r="D175" i="3"/>
  <c r="D138" i="3"/>
  <c r="D157" i="3"/>
  <c r="D165" i="3"/>
  <c r="D183" i="3"/>
  <c r="D149" i="3"/>
  <c r="D161" i="3"/>
  <c r="D158" i="3"/>
  <c r="D155" i="3"/>
  <c r="D173" i="3"/>
  <c r="D177" i="3"/>
  <c r="D162" i="3"/>
  <c r="D147" i="3"/>
  <c r="D179" i="3"/>
  <c r="D181" i="3"/>
  <c r="D185" i="3"/>
  <c r="D151" i="3"/>
  <c r="D169" i="3"/>
  <c r="T134" i="3"/>
  <c r="T136" i="3"/>
  <c r="T140" i="3"/>
  <c r="T144" i="3"/>
  <c r="T152" i="3"/>
  <c r="T167" i="3"/>
  <c r="T137" i="3"/>
  <c r="T141" i="3"/>
  <c r="T146" i="3"/>
  <c r="T150" i="3"/>
  <c r="T154" i="3"/>
  <c r="T160" i="3"/>
  <c r="T164" i="3"/>
  <c r="T168" i="3"/>
  <c r="T172" i="3"/>
  <c r="T176" i="3"/>
  <c r="T180" i="3"/>
  <c r="T184" i="3"/>
  <c r="T166" i="3"/>
  <c r="T170" i="3"/>
  <c r="T174" i="3"/>
  <c r="T178" i="3"/>
  <c r="T182" i="3"/>
  <c r="T143" i="3"/>
  <c r="T145" i="3"/>
  <c r="T153" i="3"/>
  <c r="T171" i="3"/>
  <c r="T159" i="3"/>
  <c r="T163" i="3"/>
  <c r="T175" i="3"/>
  <c r="T149" i="3"/>
  <c r="T148" i="3"/>
  <c r="T138" i="3"/>
  <c r="T139" i="3"/>
  <c r="T156" i="3"/>
  <c r="T135" i="3"/>
  <c r="T157" i="3"/>
  <c r="T165" i="3"/>
  <c r="T183" i="3"/>
  <c r="T142" i="3"/>
  <c r="T161" i="3"/>
  <c r="T155" i="3"/>
  <c r="T173" i="3"/>
  <c r="T158" i="3"/>
  <c r="T177" i="3"/>
  <c r="T185" i="3"/>
  <c r="T151" i="3"/>
  <c r="T169" i="3"/>
  <c r="T181" i="3"/>
  <c r="T162" i="3"/>
  <c r="T147" i="3"/>
  <c r="T179" i="3"/>
  <c r="AJ148" i="3"/>
  <c r="AJ134" i="3"/>
  <c r="AJ143" i="3"/>
  <c r="AJ136" i="3"/>
  <c r="AJ140" i="3"/>
  <c r="AJ144" i="3"/>
  <c r="AJ152" i="3"/>
  <c r="AJ167" i="3"/>
  <c r="AJ156" i="3"/>
  <c r="AJ135" i="3"/>
  <c r="AJ137" i="3"/>
  <c r="AJ141" i="3"/>
  <c r="AJ146" i="3"/>
  <c r="AJ150" i="3"/>
  <c r="AJ154" i="3"/>
  <c r="AJ160" i="3"/>
  <c r="AJ164" i="3"/>
  <c r="AJ168" i="3"/>
  <c r="AJ172" i="3"/>
  <c r="AJ176" i="3"/>
  <c r="AJ180" i="3"/>
  <c r="AJ184" i="3"/>
  <c r="AJ166" i="3"/>
  <c r="AJ170" i="3"/>
  <c r="AJ174" i="3"/>
  <c r="AJ178" i="3"/>
  <c r="AJ182" i="3"/>
  <c r="AJ142" i="3"/>
  <c r="AJ145" i="3"/>
  <c r="AJ153" i="3"/>
  <c r="AJ171" i="3"/>
  <c r="AJ159" i="3"/>
  <c r="AJ163" i="3"/>
  <c r="AJ175" i="3"/>
  <c r="AJ138" i="3"/>
  <c r="AJ149" i="3"/>
  <c r="AJ139" i="3"/>
  <c r="AJ157" i="3"/>
  <c r="AJ165" i="3"/>
  <c r="AJ183" i="3"/>
  <c r="AJ161" i="3"/>
  <c r="AJ151" i="3"/>
  <c r="AJ169" i="3"/>
  <c r="AJ147" i="3"/>
  <c r="AJ179" i="3"/>
  <c r="AJ185" i="3"/>
  <c r="AJ155" i="3"/>
  <c r="AJ173" i="3"/>
  <c r="AJ181" i="3"/>
  <c r="AJ162" i="3"/>
  <c r="AJ177" i="3"/>
  <c r="AJ158" i="3"/>
  <c r="AZ134" i="3"/>
  <c r="AZ148" i="3"/>
  <c r="AZ149" i="3"/>
  <c r="AZ156" i="3"/>
  <c r="AZ143" i="3"/>
  <c r="AZ136" i="3"/>
  <c r="AZ140" i="3"/>
  <c r="AZ144" i="3"/>
  <c r="AZ152" i="3"/>
  <c r="AZ167" i="3"/>
  <c r="AZ137" i="3"/>
  <c r="AZ141" i="3"/>
  <c r="AZ146" i="3"/>
  <c r="AZ150" i="3"/>
  <c r="AZ154" i="3"/>
  <c r="AZ160" i="3"/>
  <c r="AZ164" i="3"/>
  <c r="AZ168" i="3"/>
  <c r="AZ172" i="3"/>
  <c r="AZ176" i="3"/>
  <c r="AZ180" i="3"/>
  <c r="AZ184" i="3"/>
  <c r="AZ166" i="3"/>
  <c r="AZ170" i="3"/>
  <c r="AZ174" i="3"/>
  <c r="AZ178" i="3"/>
  <c r="AZ182" i="3"/>
  <c r="AZ142" i="3"/>
  <c r="AZ135" i="3"/>
  <c r="AZ139" i="3"/>
  <c r="AZ145" i="3"/>
  <c r="AZ153" i="3"/>
  <c r="AZ171" i="3"/>
  <c r="AZ159" i="3"/>
  <c r="AZ163" i="3"/>
  <c r="AZ175" i="3"/>
  <c r="AZ138" i="3"/>
  <c r="AZ157" i="3"/>
  <c r="AZ165" i="3"/>
  <c r="AZ179" i="3"/>
  <c r="AZ183" i="3"/>
  <c r="AZ161" i="3"/>
  <c r="AZ162" i="3"/>
  <c r="AZ147" i="3"/>
  <c r="AZ158" i="3"/>
  <c r="AZ181" i="3"/>
  <c r="AZ151" i="3"/>
  <c r="AZ169" i="3"/>
  <c r="AZ177" i="3"/>
  <c r="AZ185" i="3"/>
  <c r="AZ173" i="3"/>
  <c r="AZ155" i="3"/>
  <c r="Q134" i="3"/>
  <c r="Q156" i="3"/>
  <c r="Q178" i="3"/>
  <c r="Q182" i="3"/>
  <c r="Q172" i="3"/>
  <c r="Q141" i="3"/>
  <c r="Q138" i="3"/>
  <c r="Q142" i="3"/>
  <c r="Q161" i="3"/>
  <c r="Q146" i="3"/>
  <c r="Q150" i="3"/>
  <c r="Q154" i="3"/>
  <c r="Q174" i="3"/>
  <c r="Q168" i="3"/>
  <c r="Q147" i="3"/>
  <c r="Q135" i="3"/>
  <c r="Q139" i="3"/>
  <c r="Q143" i="3"/>
  <c r="Q151" i="3"/>
  <c r="Q160" i="3"/>
  <c r="Q136" i="3"/>
  <c r="Q140" i="3"/>
  <c r="Q144" i="3"/>
  <c r="Q152" i="3"/>
  <c r="Q164" i="3"/>
  <c r="Q145" i="3"/>
  <c r="Q149" i="3"/>
  <c r="Q153" i="3"/>
  <c r="Q157" i="3"/>
  <c r="Q159" i="3"/>
  <c r="Q163" i="3"/>
  <c r="Q167" i="3"/>
  <c r="Q171" i="3"/>
  <c r="Q175" i="3"/>
  <c r="Q179" i="3"/>
  <c r="Q183" i="3"/>
  <c r="Q165" i="3"/>
  <c r="Q169" i="3"/>
  <c r="Q173" i="3"/>
  <c r="Q177" i="3"/>
  <c r="Q181" i="3"/>
  <c r="Q185" i="3"/>
  <c r="Q137" i="3"/>
  <c r="Q148" i="3"/>
  <c r="Q155" i="3"/>
  <c r="Q162" i="3"/>
  <c r="Q170" i="3"/>
  <c r="Q180" i="3"/>
  <c r="Q166" i="3"/>
  <c r="Q158" i="3"/>
  <c r="Q176" i="3"/>
  <c r="Q184" i="3"/>
  <c r="AG156" i="3"/>
  <c r="AG178" i="3"/>
  <c r="AG182" i="3"/>
  <c r="AG137" i="3"/>
  <c r="AG142" i="3"/>
  <c r="AG155" i="3"/>
  <c r="AG161" i="3"/>
  <c r="AG146" i="3"/>
  <c r="AG150" i="3"/>
  <c r="AG154" i="3"/>
  <c r="AG174" i="3"/>
  <c r="AG168" i="3"/>
  <c r="AG172" i="3"/>
  <c r="AG147" i="3"/>
  <c r="AG135" i="3"/>
  <c r="AG139" i="3"/>
  <c r="AG143" i="3"/>
  <c r="AG151" i="3"/>
  <c r="AG160" i="3"/>
  <c r="AG134" i="3"/>
  <c r="AG136" i="3"/>
  <c r="AG140" i="3"/>
  <c r="AG144" i="3"/>
  <c r="AG152" i="3"/>
  <c r="AG164" i="3"/>
  <c r="AG145" i="3"/>
  <c r="AG149" i="3"/>
  <c r="AG153" i="3"/>
  <c r="AG157" i="3"/>
  <c r="AG159" i="3"/>
  <c r="AG163" i="3"/>
  <c r="AG167" i="3"/>
  <c r="AG171" i="3"/>
  <c r="AG175" i="3"/>
  <c r="AG179" i="3"/>
  <c r="AG183" i="3"/>
  <c r="AG165" i="3"/>
  <c r="AG169" i="3"/>
  <c r="AG173" i="3"/>
  <c r="AG177" i="3"/>
  <c r="AG181" i="3"/>
  <c r="AG185" i="3"/>
  <c r="AG141" i="3"/>
  <c r="AG148" i="3"/>
  <c r="AG158" i="3"/>
  <c r="AG176" i="3"/>
  <c r="AG184" i="3"/>
  <c r="AG162" i="3"/>
  <c r="AG170" i="3"/>
  <c r="AG138" i="3"/>
  <c r="AG166" i="3"/>
  <c r="AG180" i="3"/>
  <c r="AW137" i="3"/>
  <c r="AW141" i="3"/>
  <c r="AW138" i="3"/>
  <c r="AW142" i="3"/>
  <c r="AW156" i="3"/>
  <c r="AW178" i="3"/>
  <c r="AW182" i="3"/>
  <c r="AW172" i="3"/>
  <c r="AW161" i="3"/>
  <c r="AW146" i="3"/>
  <c r="AW150" i="3"/>
  <c r="AW154" i="3"/>
  <c r="AW174" i="3"/>
  <c r="AW168" i="3"/>
  <c r="AW147" i="3"/>
  <c r="AW135" i="3"/>
  <c r="AW139" i="3"/>
  <c r="AW143" i="3"/>
  <c r="AW151" i="3"/>
  <c r="AW160" i="3"/>
  <c r="AW136" i="3"/>
  <c r="AW140" i="3"/>
  <c r="AW144" i="3"/>
  <c r="AW152" i="3"/>
  <c r="AW164" i="3"/>
  <c r="AW145" i="3"/>
  <c r="AW149" i="3"/>
  <c r="AW153" i="3"/>
  <c r="AW157" i="3"/>
  <c r="AW159" i="3"/>
  <c r="AW163" i="3"/>
  <c r="AW167" i="3"/>
  <c r="AW171" i="3"/>
  <c r="AW175" i="3"/>
  <c r="AW179" i="3"/>
  <c r="AW183" i="3"/>
  <c r="AW165" i="3"/>
  <c r="AW169" i="3"/>
  <c r="AW173" i="3"/>
  <c r="AW177" i="3"/>
  <c r="AW181" i="3"/>
  <c r="AW185" i="3"/>
  <c r="AW134" i="3"/>
  <c r="AW148" i="3"/>
  <c r="AW155" i="3"/>
  <c r="AW180" i="3"/>
  <c r="AW158" i="3"/>
  <c r="AW166" i="3"/>
  <c r="AW162" i="3"/>
  <c r="AW170" i="3"/>
  <c r="AW176" i="3"/>
  <c r="AW184" i="3"/>
  <c r="K135" i="3"/>
  <c r="K146" i="3"/>
  <c r="K154" i="3"/>
  <c r="K176" i="3"/>
  <c r="K160" i="3"/>
  <c r="K164" i="3"/>
  <c r="K145" i="3"/>
  <c r="K166" i="3"/>
  <c r="K162" i="3"/>
  <c r="K140" i="3"/>
  <c r="K172" i="3"/>
  <c r="K149" i="3"/>
  <c r="K157" i="3"/>
  <c r="K159" i="3"/>
  <c r="K163" i="3"/>
  <c r="K148" i="3"/>
  <c r="K152" i="3"/>
  <c r="K156" i="3"/>
  <c r="K168" i="3"/>
  <c r="K170" i="3"/>
  <c r="K174" i="3"/>
  <c r="K178" i="3"/>
  <c r="K182" i="3"/>
  <c r="K139" i="3"/>
  <c r="K144" i="3"/>
  <c r="K153" i="3"/>
  <c r="K137" i="3"/>
  <c r="K141" i="3"/>
  <c r="K150" i="3"/>
  <c r="K151" i="3"/>
  <c r="K173" i="3"/>
  <c r="K180" i="3"/>
  <c r="K184" i="3"/>
  <c r="K147" i="3"/>
  <c r="K175" i="3"/>
  <c r="K185" i="3"/>
  <c r="K134" i="3"/>
  <c r="K158" i="3"/>
  <c r="K155" i="3"/>
  <c r="K177" i="3"/>
  <c r="K171" i="3"/>
  <c r="K179" i="3"/>
  <c r="K136" i="3"/>
  <c r="K142" i="3"/>
  <c r="K161" i="3"/>
  <c r="K169" i="3"/>
  <c r="K167" i="3"/>
  <c r="K183" i="3"/>
  <c r="K138" i="3"/>
  <c r="K143" i="3"/>
  <c r="K165" i="3"/>
  <c r="K181" i="3"/>
  <c r="AA135" i="3"/>
  <c r="AA162" i="3"/>
  <c r="AA136" i="3"/>
  <c r="AA146" i="3"/>
  <c r="AA154" i="3"/>
  <c r="AA176" i="3"/>
  <c r="AA160" i="3"/>
  <c r="AA164" i="3"/>
  <c r="AA140" i="3"/>
  <c r="AA166" i="3"/>
  <c r="AA172" i="3"/>
  <c r="AA149" i="3"/>
  <c r="AA157" i="3"/>
  <c r="AA159" i="3"/>
  <c r="AA148" i="3"/>
  <c r="AA152" i="3"/>
  <c r="AA156" i="3"/>
  <c r="AA168" i="3"/>
  <c r="AA170" i="3"/>
  <c r="AA174" i="3"/>
  <c r="AA178" i="3"/>
  <c r="AA182" i="3"/>
  <c r="AA139" i="3"/>
  <c r="AA144" i="3"/>
  <c r="AA145" i="3"/>
  <c r="AA153" i="3"/>
  <c r="AA137" i="3"/>
  <c r="AA141" i="3"/>
  <c r="AA142" i="3"/>
  <c r="AA147" i="3"/>
  <c r="AA161" i="3"/>
  <c r="AA169" i="3"/>
  <c r="AA184" i="3"/>
  <c r="AA180" i="3"/>
  <c r="AA138" i="3"/>
  <c r="AA165" i="3"/>
  <c r="AA171" i="3"/>
  <c r="AA150" i="3"/>
  <c r="AA151" i="3"/>
  <c r="AA173" i="3"/>
  <c r="AA167" i="3"/>
  <c r="AA175" i="3"/>
  <c r="AA183" i="3"/>
  <c r="AA185" i="3"/>
  <c r="AA143" i="3"/>
  <c r="AA181" i="3"/>
  <c r="AA163" i="3"/>
  <c r="AA179" i="3"/>
  <c r="AA134" i="3"/>
  <c r="AA158" i="3"/>
  <c r="AA155" i="3"/>
  <c r="AA177" i="3"/>
  <c r="AQ146" i="3"/>
  <c r="AQ154" i="3"/>
  <c r="AQ176" i="3"/>
  <c r="AQ160" i="3"/>
  <c r="AQ164" i="3"/>
  <c r="AQ140" i="3"/>
  <c r="AQ166" i="3"/>
  <c r="AQ162" i="3"/>
  <c r="AQ136" i="3"/>
  <c r="AQ172" i="3"/>
  <c r="AQ149" i="3"/>
  <c r="AQ157" i="3"/>
  <c r="AQ159" i="3"/>
  <c r="AQ144" i="3"/>
  <c r="AQ148" i="3"/>
  <c r="AQ152" i="3"/>
  <c r="AQ156" i="3"/>
  <c r="AQ168" i="3"/>
  <c r="AQ170" i="3"/>
  <c r="AQ174" i="3"/>
  <c r="AQ178" i="3"/>
  <c r="AQ182" i="3"/>
  <c r="AQ184" i="3"/>
  <c r="AQ139" i="3"/>
  <c r="AQ135" i="3"/>
  <c r="AQ145" i="3"/>
  <c r="AQ153" i="3"/>
  <c r="AQ137" i="3"/>
  <c r="AQ141" i="3"/>
  <c r="AQ138" i="3"/>
  <c r="AQ143" i="3"/>
  <c r="AQ165" i="3"/>
  <c r="AQ181" i="3"/>
  <c r="AQ180" i="3"/>
  <c r="AQ158" i="3"/>
  <c r="AQ177" i="3"/>
  <c r="AQ167" i="3"/>
  <c r="AQ183" i="3"/>
  <c r="AQ142" i="3"/>
  <c r="AQ147" i="3"/>
  <c r="AQ161" i="3"/>
  <c r="AQ169" i="3"/>
  <c r="AQ163" i="3"/>
  <c r="AQ171" i="3"/>
  <c r="AQ179" i="3"/>
  <c r="AQ134" i="3"/>
  <c r="AQ155" i="3"/>
  <c r="AQ175" i="3"/>
  <c r="AQ185" i="3"/>
  <c r="AQ150" i="3"/>
  <c r="AQ151" i="3"/>
  <c r="AQ173" i="3"/>
  <c r="Z146" i="3"/>
  <c r="Z141" i="3"/>
  <c r="Z138" i="3"/>
  <c r="Z142" i="3"/>
  <c r="Z150" i="3"/>
  <c r="Z159" i="3"/>
  <c r="Z135" i="3"/>
  <c r="Z139" i="3"/>
  <c r="Z143" i="3"/>
  <c r="Z151" i="3"/>
  <c r="Z163" i="3"/>
  <c r="Z144" i="3"/>
  <c r="Z148" i="3"/>
  <c r="Z152" i="3"/>
  <c r="Z156" i="3"/>
  <c r="Z158" i="3"/>
  <c r="Z162" i="3"/>
  <c r="Z166" i="3"/>
  <c r="Z170" i="3"/>
  <c r="Z174" i="3"/>
  <c r="Z178" i="3"/>
  <c r="Z182" i="3"/>
  <c r="Z164" i="3"/>
  <c r="Z168" i="3"/>
  <c r="Z172" i="3"/>
  <c r="Z176" i="3"/>
  <c r="Z180" i="3"/>
  <c r="Z184" i="3"/>
  <c r="Z147" i="3"/>
  <c r="Z155" i="3"/>
  <c r="Z165" i="3"/>
  <c r="Z161" i="3"/>
  <c r="Z167" i="3"/>
  <c r="Z169" i="3"/>
  <c r="Z136" i="3"/>
  <c r="Z140" i="3"/>
  <c r="Z137" i="3"/>
  <c r="Z181" i="3"/>
  <c r="Z177" i="3"/>
  <c r="Z134" i="3"/>
  <c r="Z154" i="3"/>
  <c r="Z160" i="3"/>
  <c r="Z145" i="3"/>
  <c r="Z173" i="3"/>
  <c r="Z157" i="3"/>
  <c r="Z179" i="3"/>
  <c r="Z149" i="3"/>
  <c r="Z175" i="3"/>
  <c r="Z183" i="3"/>
  <c r="Z185" i="3"/>
  <c r="Z153" i="3"/>
  <c r="Z171" i="3"/>
  <c r="AL136" i="3"/>
  <c r="AL147" i="3"/>
  <c r="AL155" i="3"/>
  <c r="AL165" i="3"/>
  <c r="AL161" i="3"/>
  <c r="AL167" i="3"/>
  <c r="AL169" i="3"/>
  <c r="AL154" i="3"/>
  <c r="AL141" i="3"/>
  <c r="AL177" i="3"/>
  <c r="AL134" i="3"/>
  <c r="AL160" i="3"/>
  <c r="AL145" i="3"/>
  <c r="AL149" i="3"/>
  <c r="AL153" i="3"/>
  <c r="AL157" i="3"/>
  <c r="AL173" i="3"/>
  <c r="AL171" i="3"/>
  <c r="AL175" i="3"/>
  <c r="AL179" i="3"/>
  <c r="AL183" i="3"/>
  <c r="AL185" i="3"/>
  <c r="AL146" i="3"/>
  <c r="AL140" i="3"/>
  <c r="AL137" i="3"/>
  <c r="AL138" i="3"/>
  <c r="AL142" i="3"/>
  <c r="AL150" i="3"/>
  <c r="AL159" i="3"/>
  <c r="AL143" i="3"/>
  <c r="AL148" i="3"/>
  <c r="AL162" i="3"/>
  <c r="AL170" i="3"/>
  <c r="AL181" i="3"/>
  <c r="AL144" i="3"/>
  <c r="AL182" i="3"/>
  <c r="AL172" i="3"/>
  <c r="AL151" i="3"/>
  <c r="AL152" i="3"/>
  <c r="AL174" i="3"/>
  <c r="AL168" i="3"/>
  <c r="AL176" i="3"/>
  <c r="AL184" i="3"/>
  <c r="AL139" i="3"/>
  <c r="AL158" i="3"/>
  <c r="AL166" i="3"/>
  <c r="AL164" i="3"/>
  <c r="AL180" i="3"/>
  <c r="AL135" i="3"/>
  <c r="AL163" i="3"/>
  <c r="AL156" i="3"/>
  <c r="AL178" i="3"/>
  <c r="N137" i="3"/>
  <c r="N134" i="3"/>
  <c r="N160" i="3"/>
  <c r="N145" i="3"/>
  <c r="N149" i="3"/>
  <c r="N153" i="3"/>
  <c r="N157" i="3"/>
  <c r="N173" i="3"/>
  <c r="N171" i="3"/>
  <c r="N175" i="3"/>
  <c r="N179" i="3"/>
  <c r="N183" i="3"/>
  <c r="N185" i="3"/>
  <c r="N136" i="3"/>
  <c r="N146" i="3"/>
  <c r="N140" i="3"/>
  <c r="N138" i="3"/>
  <c r="N142" i="3"/>
  <c r="N150" i="3"/>
  <c r="N159" i="3"/>
  <c r="N135" i="3"/>
  <c r="N139" i="3"/>
  <c r="N143" i="3"/>
  <c r="N151" i="3"/>
  <c r="N163" i="3"/>
  <c r="N144" i="3"/>
  <c r="N148" i="3"/>
  <c r="N152" i="3"/>
  <c r="N156" i="3"/>
  <c r="N158" i="3"/>
  <c r="N162" i="3"/>
  <c r="N166" i="3"/>
  <c r="N170" i="3"/>
  <c r="N174" i="3"/>
  <c r="N178" i="3"/>
  <c r="N182" i="3"/>
  <c r="N154" i="3"/>
  <c r="N147" i="3"/>
  <c r="N155" i="3"/>
  <c r="N177" i="3"/>
  <c r="N165" i="3"/>
  <c r="N161" i="3"/>
  <c r="N167" i="3"/>
  <c r="N169" i="3"/>
  <c r="N141" i="3"/>
  <c r="N164" i="3"/>
  <c r="N172" i="3"/>
  <c r="N180" i="3"/>
  <c r="N184" i="3"/>
  <c r="N181" i="3"/>
  <c r="N168" i="3"/>
  <c r="N176" i="3"/>
  <c r="R140" i="3"/>
  <c r="R141" i="3"/>
  <c r="R181" i="3"/>
  <c r="R171" i="3"/>
  <c r="R136" i="3"/>
  <c r="R134" i="3"/>
  <c r="R160" i="3"/>
  <c r="R145" i="3"/>
  <c r="R149" i="3"/>
  <c r="R153" i="3"/>
  <c r="R157" i="3"/>
  <c r="R173" i="3"/>
  <c r="R146" i="3"/>
  <c r="R177" i="3"/>
  <c r="R138" i="3"/>
  <c r="R142" i="3"/>
  <c r="R150" i="3"/>
  <c r="R159" i="3"/>
  <c r="R154" i="3"/>
  <c r="R137" i="3"/>
  <c r="R135" i="3"/>
  <c r="R139" i="3"/>
  <c r="R143" i="3"/>
  <c r="R151" i="3"/>
  <c r="R163" i="3"/>
  <c r="R144" i="3"/>
  <c r="R148" i="3"/>
  <c r="R152" i="3"/>
  <c r="R156" i="3"/>
  <c r="R158" i="3"/>
  <c r="R162" i="3"/>
  <c r="R166" i="3"/>
  <c r="R170" i="3"/>
  <c r="R174" i="3"/>
  <c r="R178" i="3"/>
  <c r="R182" i="3"/>
  <c r="R164" i="3"/>
  <c r="R168" i="3"/>
  <c r="R172" i="3"/>
  <c r="R176" i="3"/>
  <c r="R180" i="3"/>
  <c r="R184" i="3"/>
  <c r="R147" i="3"/>
  <c r="R155" i="3"/>
  <c r="R175" i="3"/>
  <c r="R183" i="3"/>
  <c r="R185" i="3"/>
  <c r="R161" i="3"/>
  <c r="R169" i="3"/>
  <c r="R165" i="3"/>
  <c r="R167" i="3"/>
  <c r="R179" i="3"/>
  <c r="H142" i="3"/>
  <c r="H161" i="3"/>
  <c r="H158" i="3"/>
  <c r="H162" i="3"/>
  <c r="H147" i="3"/>
  <c r="H151" i="3"/>
  <c r="H155" i="3"/>
  <c r="H179" i="3"/>
  <c r="H169" i="3"/>
  <c r="H173" i="3"/>
  <c r="H177" i="3"/>
  <c r="H181" i="3"/>
  <c r="H185" i="3"/>
  <c r="H134" i="3"/>
  <c r="H148" i="3"/>
  <c r="H139" i="3"/>
  <c r="H136" i="3"/>
  <c r="H140" i="3"/>
  <c r="H144" i="3"/>
  <c r="H152" i="3"/>
  <c r="H167" i="3"/>
  <c r="H149" i="3"/>
  <c r="H135" i="3"/>
  <c r="H137" i="3"/>
  <c r="H141" i="3"/>
  <c r="H146" i="3"/>
  <c r="H150" i="3"/>
  <c r="H154" i="3"/>
  <c r="H160" i="3"/>
  <c r="H164" i="3"/>
  <c r="H168" i="3"/>
  <c r="H172" i="3"/>
  <c r="H176" i="3"/>
  <c r="H180" i="3"/>
  <c r="H184" i="3"/>
  <c r="H143" i="3"/>
  <c r="H145" i="3"/>
  <c r="H153" i="3"/>
  <c r="H171" i="3"/>
  <c r="H159" i="3"/>
  <c r="H163" i="3"/>
  <c r="H175" i="3"/>
  <c r="H138" i="3"/>
  <c r="H156" i="3"/>
  <c r="H166" i="3"/>
  <c r="H174" i="3"/>
  <c r="H182" i="3"/>
  <c r="H157" i="3"/>
  <c r="H165" i="3"/>
  <c r="H183" i="3"/>
  <c r="H170" i="3"/>
  <c r="H178" i="3"/>
  <c r="X161" i="3"/>
  <c r="X149" i="3"/>
  <c r="X158" i="3"/>
  <c r="X162" i="3"/>
  <c r="X147" i="3"/>
  <c r="X151" i="3"/>
  <c r="X155" i="3"/>
  <c r="X179" i="3"/>
  <c r="X169" i="3"/>
  <c r="X173" i="3"/>
  <c r="X177" i="3"/>
  <c r="X181" i="3"/>
  <c r="X185" i="3"/>
  <c r="X134" i="3"/>
  <c r="X156" i="3"/>
  <c r="X136" i="3"/>
  <c r="X140" i="3"/>
  <c r="X144" i="3"/>
  <c r="X152" i="3"/>
  <c r="X167" i="3"/>
  <c r="X137" i="3"/>
  <c r="X141" i="3"/>
  <c r="X146" i="3"/>
  <c r="X150" i="3"/>
  <c r="X154" i="3"/>
  <c r="X160" i="3"/>
  <c r="X164" i="3"/>
  <c r="X168" i="3"/>
  <c r="X172" i="3"/>
  <c r="X176" i="3"/>
  <c r="X180" i="3"/>
  <c r="X184" i="3"/>
  <c r="X142" i="3"/>
  <c r="X135" i="3"/>
  <c r="X143" i="3"/>
  <c r="X145" i="3"/>
  <c r="X153" i="3"/>
  <c r="X171" i="3"/>
  <c r="X159" i="3"/>
  <c r="X163" i="3"/>
  <c r="X175" i="3"/>
  <c r="X148" i="3"/>
  <c r="X138" i="3"/>
  <c r="X170" i="3"/>
  <c r="X178" i="3"/>
  <c r="X182" i="3"/>
  <c r="X139" i="3"/>
  <c r="X183" i="3"/>
  <c r="X157" i="3"/>
  <c r="X165" i="3"/>
  <c r="X166" i="3"/>
  <c r="X174" i="3"/>
  <c r="AN135" i="3"/>
  <c r="AN139" i="3"/>
  <c r="AN161" i="3"/>
  <c r="AN158" i="3"/>
  <c r="AN162" i="3"/>
  <c r="AN147" i="3"/>
  <c r="AN151" i="3"/>
  <c r="AN155" i="3"/>
  <c r="AN179" i="3"/>
  <c r="AN169" i="3"/>
  <c r="AN173" i="3"/>
  <c r="AN177" i="3"/>
  <c r="AN181" i="3"/>
  <c r="AN185" i="3"/>
  <c r="AN148" i="3"/>
  <c r="AN134" i="3"/>
  <c r="AN143" i="3"/>
  <c r="AN136" i="3"/>
  <c r="AN140" i="3"/>
  <c r="AN144" i="3"/>
  <c r="AN152" i="3"/>
  <c r="AN167" i="3"/>
  <c r="AN137" i="3"/>
  <c r="AN141" i="3"/>
  <c r="AN146" i="3"/>
  <c r="AN150" i="3"/>
  <c r="AN154" i="3"/>
  <c r="AN160" i="3"/>
  <c r="AN164" i="3"/>
  <c r="AN168" i="3"/>
  <c r="AN172" i="3"/>
  <c r="AN176" i="3"/>
  <c r="AN180" i="3"/>
  <c r="AN184" i="3"/>
  <c r="AN142" i="3"/>
  <c r="AN145" i="3"/>
  <c r="AN153" i="3"/>
  <c r="AN149" i="3"/>
  <c r="AN171" i="3"/>
  <c r="AN159" i="3"/>
  <c r="AN163" i="3"/>
  <c r="AN175" i="3"/>
  <c r="AN138" i="3"/>
  <c r="AN156" i="3"/>
  <c r="AN166" i="3"/>
  <c r="AN174" i="3"/>
  <c r="AN182" i="3"/>
  <c r="AN165" i="3"/>
  <c r="AN183" i="3"/>
  <c r="AN157" i="3"/>
  <c r="AN170" i="3"/>
  <c r="AN178" i="3"/>
  <c r="E141" i="3"/>
  <c r="E155" i="3"/>
  <c r="E138" i="3"/>
  <c r="E148" i="3"/>
  <c r="E156" i="3"/>
  <c r="E142" i="3"/>
  <c r="E166" i="3"/>
  <c r="E158" i="3"/>
  <c r="E162" i="3"/>
  <c r="E170" i="3"/>
  <c r="E134" i="3"/>
  <c r="E178" i="3"/>
  <c r="E137" i="3"/>
  <c r="E161" i="3"/>
  <c r="E146" i="3"/>
  <c r="E150" i="3"/>
  <c r="E154" i="3"/>
  <c r="E174" i="3"/>
  <c r="E168" i="3"/>
  <c r="E172" i="3"/>
  <c r="E176" i="3"/>
  <c r="E180" i="3"/>
  <c r="E184" i="3"/>
  <c r="E147" i="3"/>
  <c r="E135" i="3"/>
  <c r="E139" i="3"/>
  <c r="E143" i="3"/>
  <c r="E151" i="3"/>
  <c r="E160" i="3"/>
  <c r="E140" i="3"/>
  <c r="E145" i="3"/>
  <c r="E159" i="3"/>
  <c r="E167" i="3"/>
  <c r="E183" i="3"/>
  <c r="E182" i="3"/>
  <c r="E136" i="3"/>
  <c r="E157" i="3"/>
  <c r="E169" i="3"/>
  <c r="E185" i="3"/>
  <c r="E144" i="3"/>
  <c r="E149" i="3"/>
  <c r="E163" i="3"/>
  <c r="E171" i="3"/>
  <c r="E165" i="3"/>
  <c r="E173" i="3"/>
  <c r="E181" i="3"/>
  <c r="E164" i="3"/>
  <c r="E179" i="3"/>
  <c r="E177" i="3"/>
  <c r="E152" i="3"/>
  <c r="E153" i="3"/>
  <c r="E175" i="3"/>
  <c r="U137" i="3"/>
  <c r="U134" i="3"/>
  <c r="U142" i="3"/>
  <c r="U148" i="3"/>
  <c r="U166" i="3"/>
  <c r="U158" i="3"/>
  <c r="U162" i="3"/>
  <c r="U170" i="3"/>
  <c r="U156" i="3"/>
  <c r="U178" i="3"/>
  <c r="U141" i="3"/>
  <c r="U155" i="3"/>
  <c r="U138" i="3"/>
  <c r="U161" i="3"/>
  <c r="U146" i="3"/>
  <c r="U150" i="3"/>
  <c r="U154" i="3"/>
  <c r="U174" i="3"/>
  <c r="U168" i="3"/>
  <c r="U172" i="3"/>
  <c r="U176" i="3"/>
  <c r="U180" i="3"/>
  <c r="U184" i="3"/>
  <c r="U147" i="3"/>
  <c r="U135" i="3"/>
  <c r="U139" i="3"/>
  <c r="U143" i="3"/>
  <c r="U151" i="3"/>
  <c r="U160" i="3"/>
  <c r="U136" i="3"/>
  <c r="U164" i="3"/>
  <c r="U157" i="3"/>
  <c r="U179" i="3"/>
  <c r="U152" i="3"/>
  <c r="U175" i="3"/>
  <c r="U165" i="3"/>
  <c r="U181" i="3"/>
  <c r="U140" i="3"/>
  <c r="U145" i="3"/>
  <c r="U159" i="3"/>
  <c r="U167" i="3"/>
  <c r="U183" i="3"/>
  <c r="U169" i="3"/>
  <c r="U177" i="3"/>
  <c r="U185" i="3"/>
  <c r="U182" i="3"/>
  <c r="U153" i="3"/>
  <c r="U173" i="3"/>
  <c r="U144" i="3"/>
  <c r="U149" i="3"/>
  <c r="U163" i="3"/>
  <c r="U171" i="3"/>
  <c r="AK155" i="3"/>
  <c r="AK148" i="3"/>
  <c r="AK166" i="3"/>
  <c r="AK158" i="3"/>
  <c r="AK162" i="3"/>
  <c r="AK170" i="3"/>
  <c r="AK134" i="3"/>
  <c r="AK156" i="3"/>
  <c r="AK178" i="3"/>
  <c r="AK137" i="3"/>
  <c r="AK161" i="3"/>
  <c r="AK146" i="3"/>
  <c r="AK150" i="3"/>
  <c r="AK154" i="3"/>
  <c r="AK174" i="3"/>
  <c r="AK168" i="3"/>
  <c r="AK172" i="3"/>
  <c r="AK176" i="3"/>
  <c r="AK180" i="3"/>
  <c r="AK184" i="3"/>
  <c r="AK141" i="3"/>
  <c r="AK147" i="3"/>
  <c r="AK138" i="3"/>
  <c r="AK135" i="3"/>
  <c r="AK139" i="3"/>
  <c r="AK143" i="3"/>
  <c r="AK151" i="3"/>
  <c r="AK160" i="3"/>
  <c r="AK152" i="3"/>
  <c r="AK153" i="3"/>
  <c r="AK175" i="3"/>
  <c r="AK182" i="3"/>
  <c r="AK142" i="3"/>
  <c r="AK149" i="3"/>
  <c r="AK177" i="3"/>
  <c r="AK136" i="3"/>
  <c r="AK164" i="3"/>
  <c r="AK157" i="3"/>
  <c r="AK179" i="3"/>
  <c r="AK165" i="3"/>
  <c r="AK173" i="3"/>
  <c r="AK181" i="3"/>
  <c r="AK144" i="3"/>
  <c r="AK163" i="3"/>
  <c r="AK171" i="3"/>
  <c r="AK169" i="3"/>
  <c r="AK185" i="3"/>
  <c r="AK140" i="3"/>
  <c r="AK145" i="3"/>
  <c r="AK159" i="3"/>
  <c r="AK167" i="3"/>
  <c r="AK183" i="3"/>
  <c r="BA148" i="3"/>
  <c r="BA134" i="3"/>
  <c r="BA166" i="3"/>
  <c r="BA158" i="3"/>
  <c r="BA162" i="3"/>
  <c r="BA170" i="3"/>
  <c r="BA138" i="3"/>
  <c r="BA156" i="3"/>
  <c r="BA178" i="3"/>
  <c r="BA141" i="3"/>
  <c r="BA155" i="3"/>
  <c r="BA161" i="3"/>
  <c r="BA146" i="3"/>
  <c r="BA150" i="3"/>
  <c r="BA154" i="3"/>
  <c r="BA174" i="3"/>
  <c r="BA168" i="3"/>
  <c r="BA172" i="3"/>
  <c r="BA176" i="3"/>
  <c r="BA180" i="3"/>
  <c r="BA184" i="3"/>
  <c r="BA137" i="3"/>
  <c r="BA147" i="3"/>
  <c r="BA142" i="3"/>
  <c r="BA135" i="3"/>
  <c r="BA139" i="3"/>
  <c r="BA143" i="3"/>
  <c r="BA151" i="3"/>
  <c r="BA160" i="3"/>
  <c r="BA144" i="3"/>
  <c r="BA149" i="3"/>
  <c r="BA163" i="3"/>
  <c r="BA171" i="3"/>
  <c r="BA182" i="3"/>
  <c r="BA140" i="3"/>
  <c r="BA159" i="3"/>
  <c r="BA167" i="3"/>
  <c r="BA173" i="3"/>
  <c r="BA152" i="3"/>
  <c r="BA153" i="3"/>
  <c r="BA175" i="3"/>
  <c r="BA169" i="3"/>
  <c r="BA177" i="3"/>
  <c r="BA185" i="3"/>
  <c r="BA145" i="3"/>
  <c r="BA183" i="3"/>
  <c r="BA165" i="3"/>
  <c r="BA181" i="3"/>
  <c r="BA136" i="3"/>
  <c r="BA164" i="3"/>
  <c r="BA157" i="3"/>
  <c r="BA179" i="3"/>
  <c r="O139" i="3"/>
  <c r="O144" i="3"/>
  <c r="O153" i="3"/>
  <c r="O137" i="3"/>
  <c r="O141" i="3"/>
  <c r="O162" i="3"/>
  <c r="O134" i="3"/>
  <c r="O138" i="3"/>
  <c r="O142" i="3"/>
  <c r="O150" i="3"/>
  <c r="O158" i="3"/>
  <c r="O143" i="3"/>
  <c r="O147" i="3"/>
  <c r="O151" i="3"/>
  <c r="O155" i="3"/>
  <c r="O161" i="3"/>
  <c r="O165" i="3"/>
  <c r="O169" i="3"/>
  <c r="O173" i="3"/>
  <c r="O177" i="3"/>
  <c r="O181" i="3"/>
  <c r="O163" i="3"/>
  <c r="O167" i="3"/>
  <c r="O171" i="3"/>
  <c r="O175" i="3"/>
  <c r="O179" i="3"/>
  <c r="O183" i="3"/>
  <c r="O185" i="3"/>
  <c r="O146" i="3"/>
  <c r="O154" i="3"/>
  <c r="O176" i="3"/>
  <c r="O160" i="3"/>
  <c r="O164" i="3"/>
  <c r="O145" i="3"/>
  <c r="O166" i="3"/>
  <c r="O180" i="3"/>
  <c r="O184" i="3"/>
  <c r="O135" i="3"/>
  <c r="O136" i="3"/>
  <c r="O172" i="3"/>
  <c r="O140" i="3"/>
  <c r="O159" i="3"/>
  <c r="O168" i="3"/>
  <c r="O178" i="3"/>
  <c r="O149" i="3"/>
  <c r="O148" i="3"/>
  <c r="O174" i="3"/>
  <c r="O182" i="3"/>
  <c r="O156" i="3"/>
  <c r="O157" i="3"/>
  <c r="O152" i="3"/>
  <c r="O170" i="3"/>
  <c r="AE139" i="3"/>
  <c r="AE140" i="3"/>
  <c r="AE144" i="3"/>
  <c r="AE145" i="3"/>
  <c r="AE153" i="3"/>
  <c r="AE137" i="3"/>
  <c r="AE141" i="3"/>
  <c r="AE134" i="3"/>
  <c r="AE138" i="3"/>
  <c r="AE142" i="3"/>
  <c r="AE150" i="3"/>
  <c r="AE158" i="3"/>
  <c r="AE143" i="3"/>
  <c r="AE147" i="3"/>
  <c r="AE151" i="3"/>
  <c r="AE155" i="3"/>
  <c r="AE161" i="3"/>
  <c r="AE165" i="3"/>
  <c r="AE169" i="3"/>
  <c r="AE173" i="3"/>
  <c r="AE177" i="3"/>
  <c r="AE181" i="3"/>
  <c r="AE163" i="3"/>
  <c r="AE167" i="3"/>
  <c r="AE171" i="3"/>
  <c r="AE175" i="3"/>
  <c r="AE179" i="3"/>
  <c r="AE183" i="3"/>
  <c r="AE185" i="3"/>
  <c r="AE146" i="3"/>
  <c r="AE154" i="3"/>
  <c r="AE136" i="3"/>
  <c r="AE176" i="3"/>
  <c r="AE160" i="3"/>
  <c r="AE164" i="3"/>
  <c r="AE135" i="3"/>
  <c r="AE162" i="3"/>
  <c r="AE166" i="3"/>
  <c r="AE180" i="3"/>
  <c r="AE184" i="3"/>
  <c r="AE172" i="3"/>
  <c r="AE156" i="3"/>
  <c r="AE152" i="3"/>
  <c r="AE170" i="3"/>
  <c r="AE174" i="3"/>
  <c r="AE159" i="3"/>
  <c r="AE168" i="3"/>
  <c r="AE178" i="3"/>
  <c r="AE157" i="3"/>
  <c r="AE182" i="3"/>
  <c r="AE149" i="3"/>
  <c r="AE148" i="3"/>
  <c r="AU139" i="3"/>
  <c r="AU145" i="3"/>
  <c r="AU153" i="3"/>
  <c r="AU137" i="3"/>
  <c r="AU141" i="3"/>
  <c r="AU134" i="3"/>
  <c r="AU138" i="3"/>
  <c r="AU142" i="3"/>
  <c r="AU150" i="3"/>
  <c r="AU158" i="3"/>
  <c r="AU143" i="3"/>
  <c r="AU147" i="3"/>
  <c r="AU151" i="3"/>
  <c r="AU155" i="3"/>
  <c r="AU161" i="3"/>
  <c r="AU165" i="3"/>
  <c r="AU169" i="3"/>
  <c r="AU173" i="3"/>
  <c r="AU177" i="3"/>
  <c r="AU181" i="3"/>
  <c r="AU163" i="3"/>
  <c r="AU167" i="3"/>
  <c r="AU171" i="3"/>
  <c r="AU175" i="3"/>
  <c r="AU179" i="3"/>
  <c r="AU183" i="3"/>
  <c r="AU185" i="3"/>
  <c r="AU146" i="3"/>
  <c r="AU154" i="3"/>
  <c r="AU176" i="3"/>
  <c r="AU160" i="3"/>
  <c r="AU164" i="3"/>
  <c r="AU140" i="3"/>
  <c r="AU166" i="3"/>
  <c r="AU180" i="3"/>
  <c r="AU135" i="3"/>
  <c r="AU162" i="3"/>
  <c r="AU172" i="3"/>
  <c r="AU136" i="3"/>
  <c r="AU157" i="3"/>
  <c r="AU152" i="3"/>
  <c r="AU170" i="3"/>
  <c r="AU149" i="3"/>
  <c r="AU156" i="3"/>
  <c r="AU174" i="3"/>
  <c r="AU182" i="3"/>
  <c r="AU184" i="3"/>
  <c r="AU148" i="3"/>
  <c r="AU178" i="3"/>
  <c r="AU159" i="3"/>
  <c r="AU144" i="3"/>
  <c r="AU168" i="3"/>
  <c r="F136" i="3"/>
  <c r="F140" i="3"/>
  <c r="F147" i="3"/>
  <c r="F155" i="3"/>
  <c r="F137" i="3"/>
  <c r="F165" i="3"/>
  <c r="F161" i="3"/>
  <c r="F167" i="3"/>
  <c r="F169" i="3"/>
  <c r="F154" i="3"/>
  <c r="F177" i="3"/>
  <c r="F134" i="3"/>
  <c r="F160" i="3"/>
  <c r="F145" i="3"/>
  <c r="F149" i="3"/>
  <c r="F153" i="3"/>
  <c r="F157" i="3"/>
  <c r="F173" i="3"/>
  <c r="F171" i="3"/>
  <c r="F175" i="3"/>
  <c r="F179" i="3"/>
  <c r="F183" i="3"/>
  <c r="F185" i="3"/>
  <c r="F146" i="3"/>
  <c r="F142" i="3"/>
  <c r="F150" i="3"/>
  <c r="F159" i="3"/>
  <c r="F135" i="3"/>
  <c r="F163" i="3"/>
  <c r="F156" i="3"/>
  <c r="F178" i="3"/>
  <c r="F152" i="3"/>
  <c r="F164" i="3"/>
  <c r="F180" i="3"/>
  <c r="F141" i="3"/>
  <c r="F139" i="3"/>
  <c r="F144" i="3"/>
  <c r="F158" i="3"/>
  <c r="F166" i="3"/>
  <c r="F182" i="3"/>
  <c r="F168" i="3"/>
  <c r="F176" i="3"/>
  <c r="F184" i="3"/>
  <c r="F181" i="3"/>
  <c r="F151" i="3"/>
  <c r="F174" i="3"/>
  <c r="F172" i="3"/>
  <c r="F138" i="3"/>
  <c r="F143" i="3"/>
  <c r="F148" i="3"/>
  <c r="F162" i="3"/>
  <c r="F170" i="3"/>
  <c r="J136" i="3"/>
  <c r="J146" i="3"/>
  <c r="J138" i="3"/>
  <c r="J142" i="3"/>
  <c r="J150" i="3"/>
  <c r="J159" i="3"/>
  <c r="J141" i="3"/>
  <c r="J135" i="3"/>
  <c r="J139" i="3"/>
  <c r="J143" i="3"/>
  <c r="J151" i="3"/>
  <c r="J163" i="3"/>
  <c r="J144" i="3"/>
  <c r="J148" i="3"/>
  <c r="J152" i="3"/>
  <c r="J156" i="3"/>
  <c r="J158" i="3"/>
  <c r="J162" i="3"/>
  <c r="J166" i="3"/>
  <c r="J170" i="3"/>
  <c r="J174" i="3"/>
  <c r="J178" i="3"/>
  <c r="J182" i="3"/>
  <c r="J164" i="3"/>
  <c r="J168" i="3"/>
  <c r="J172" i="3"/>
  <c r="J176" i="3"/>
  <c r="J180" i="3"/>
  <c r="J184" i="3"/>
  <c r="J177" i="3"/>
  <c r="J147" i="3"/>
  <c r="J155" i="3"/>
  <c r="J154" i="3"/>
  <c r="J137" i="3"/>
  <c r="J165" i="3"/>
  <c r="J161" i="3"/>
  <c r="J167" i="3"/>
  <c r="J169" i="3"/>
  <c r="J181" i="3"/>
  <c r="J140" i="3"/>
  <c r="J134" i="3"/>
  <c r="J149" i="3"/>
  <c r="J145" i="3"/>
  <c r="J173" i="3"/>
  <c r="J183" i="3"/>
  <c r="J185" i="3"/>
  <c r="J153" i="3"/>
  <c r="J171" i="3"/>
  <c r="J179" i="3"/>
  <c r="J160" i="3"/>
  <c r="J175" i="3"/>
  <c r="J157" i="3"/>
  <c r="AD154" i="3"/>
  <c r="AD134" i="3"/>
  <c r="AD177" i="3"/>
  <c r="AD160" i="3"/>
  <c r="AD145" i="3"/>
  <c r="AD149" i="3"/>
  <c r="AD153" i="3"/>
  <c r="AD157" i="3"/>
  <c r="AD173" i="3"/>
  <c r="AD171" i="3"/>
  <c r="AD175" i="3"/>
  <c r="AD179" i="3"/>
  <c r="AD183" i="3"/>
  <c r="AD185" i="3"/>
  <c r="AD140" i="3"/>
  <c r="AD146" i="3"/>
  <c r="AD141" i="3"/>
  <c r="AD138" i="3"/>
  <c r="AD142" i="3"/>
  <c r="AD150" i="3"/>
  <c r="AD159" i="3"/>
  <c r="AD135" i="3"/>
  <c r="AD139" i="3"/>
  <c r="AD143" i="3"/>
  <c r="AD151" i="3"/>
  <c r="AD163" i="3"/>
  <c r="AD144" i="3"/>
  <c r="AD148" i="3"/>
  <c r="AD152" i="3"/>
  <c r="AD156" i="3"/>
  <c r="AD158" i="3"/>
  <c r="AD162" i="3"/>
  <c r="AD166" i="3"/>
  <c r="AD170" i="3"/>
  <c r="AD174" i="3"/>
  <c r="AD178" i="3"/>
  <c r="AD182" i="3"/>
  <c r="AD147" i="3"/>
  <c r="AD155" i="3"/>
  <c r="AD165" i="3"/>
  <c r="AD161" i="3"/>
  <c r="AD167" i="3"/>
  <c r="AD169" i="3"/>
  <c r="AD136" i="3"/>
  <c r="AD168" i="3"/>
  <c r="AD176" i="3"/>
  <c r="AD184" i="3"/>
  <c r="AD137" i="3"/>
  <c r="AD181" i="3"/>
  <c r="AD164" i="3"/>
  <c r="AD172" i="3"/>
  <c r="AD180" i="3"/>
  <c r="AH177" i="3"/>
  <c r="AH154" i="3"/>
  <c r="AH181" i="3"/>
  <c r="AH134" i="3"/>
  <c r="AH160" i="3"/>
  <c r="AH145" i="3"/>
  <c r="AH149" i="3"/>
  <c r="AH153" i="3"/>
  <c r="AH157" i="3"/>
  <c r="AH173" i="3"/>
  <c r="AH171" i="3"/>
  <c r="AH140" i="3"/>
  <c r="AH146" i="3"/>
  <c r="AH137" i="3"/>
  <c r="AH138" i="3"/>
  <c r="AH142" i="3"/>
  <c r="AH150" i="3"/>
  <c r="AH159" i="3"/>
  <c r="AH141" i="3"/>
  <c r="AH135" i="3"/>
  <c r="AH139" i="3"/>
  <c r="AH143" i="3"/>
  <c r="AH151" i="3"/>
  <c r="AH163" i="3"/>
  <c r="AH144" i="3"/>
  <c r="AH148" i="3"/>
  <c r="AH152" i="3"/>
  <c r="AH156" i="3"/>
  <c r="AH158" i="3"/>
  <c r="AH162" i="3"/>
  <c r="AH166" i="3"/>
  <c r="AH170" i="3"/>
  <c r="AH174" i="3"/>
  <c r="AH178" i="3"/>
  <c r="AH182" i="3"/>
  <c r="AH164" i="3"/>
  <c r="AH168" i="3"/>
  <c r="AH172" i="3"/>
  <c r="AH176" i="3"/>
  <c r="AH180" i="3"/>
  <c r="AH184" i="3"/>
  <c r="AH136" i="3"/>
  <c r="AH147" i="3"/>
  <c r="AH155" i="3"/>
  <c r="AH179" i="3"/>
  <c r="AH185" i="3"/>
  <c r="AH165" i="3"/>
  <c r="AH167" i="3"/>
  <c r="AH161" i="3"/>
  <c r="AH169" i="3"/>
  <c r="AH175" i="3"/>
  <c r="AH183" i="3"/>
  <c r="L138" i="3"/>
  <c r="L143" i="3"/>
  <c r="L157" i="3"/>
  <c r="L165" i="3"/>
  <c r="L183" i="3"/>
  <c r="L161" i="3"/>
  <c r="L156" i="3"/>
  <c r="L158" i="3"/>
  <c r="L162" i="3"/>
  <c r="L147" i="3"/>
  <c r="L151" i="3"/>
  <c r="L155" i="3"/>
  <c r="L179" i="3"/>
  <c r="L169" i="3"/>
  <c r="L173" i="3"/>
  <c r="L142" i="3"/>
  <c r="L148" i="3"/>
  <c r="L134" i="3"/>
  <c r="L135" i="3"/>
  <c r="L136" i="3"/>
  <c r="L140" i="3"/>
  <c r="L144" i="3"/>
  <c r="L152" i="3"/>
  <c r="L167" i="3"/>
  <c r="L149" i="3"/>
  <c r="L139" i="3"/>
  <c r="L137" i="3"/>
  <c r="L141" i="3"/>
  <c r="L146" i="3"/>
  <c r="L150" i="3"/>
  <c r="L154" i="3"/>
  <c r="L160" i="3"/>
  <c r="L164" i="3"/>
  <c r="L168" i="3"/>
  <c r="L172" i="3"/>
  <c r="L176" i="3"/>
  <c r="L180" i="3"/>
  <c r="L184" i="3"/>
  <c r="L166" i="3"/>
  <c r="L170" i="3"/>
  <c r="L174" i="3"/>
  <c r="L178" i="3"/>
  <c r="L182" i="3"/>
  <c r="L145" i="3"/>
  <c r="L153" i="3"/>
  <c r="L171" i="3"/>
  <c r="L177" i="3"/>
  <c r="L185" i="3"/>
  <c r="L163" i="3"/>
  <c r="L175" i="3"/>
  <c r="L159" i="3"/>
  <c r="L181" i="3"/>
  <c r="AB142" i="3"/>
  <c r="AB148" i="3"/>
  <c r="AB138" i="3"/>
  <c r="AB157" i="3"/>
  <c r="AB165" i="3"/>
  <c r="AB183" i="3"/>
  <c r="AB173" i="3"/>
  <c r="AB149" i="3"/>
  <c r="AB161" i="3"/>
  <c r="AB158" i="3"/>
  <c r="AB162" i="3"/>
  <c r="AB147" i="3"/>
  <c r="AB151" i="3"/>
  <c r="AB155" i="3"/>
  <c r="AB179" i="3"/>
  <c r="AB169" i="3"/>
  <c r="AB134" i="3"/>
  <c r="AB136" i="3"/>
  <c r="AB140" i="3"/>
  <c r="AB144" i="3"/>
  <c r="AB152" i="3"/>
  <c r="AB167" i="3"/>
  <c r="AB137" i="3"/>
  <c r="AB141" i="3"/>
  <c r="AB146" i="3"/>
  <c r="AB150" i="3"/>
  <c r="AB154" i="3"/>
  <c r="AB160" i="3"/>
  <c r="AB164" i="3"/>
  <c r="AB168" i="3"/>
  <c r="AB172" i="3"/>
  <c r="AB176" i="3"/>
  <c r="AB180" i="3"/>
  <c r="AB184" i="3"/>
  <c r="AB166" i="3"/>
  <c r="AB170" i="3"/>
  <c r="AB174" i="3"/>
  <c r="AB178" i="3"/>
  <c r="AB182" i="3"/>
  <c r="AB139" i="3"/>
  <c r="AB145" i="3"/>
  <c r="AB153" i="3"/>
  <c r="AB156" i="3"/>
  <c r="AB135" i="3"/>
  <c r="AB143" i="3"/>
  <c r="AB163" i="3"/>
  <c r="AB175" i="3"/>
  <c r="AB181" i="3"/>
  <c r="AB159" i="3"/>
  <c r="AB171" i="3"/>
  <c r="AB177" i="3"/>
  <c r="AB185" i="3"/>
  <c r="AR142" i="3"/>
  <c r="AR138" i="3"/>
  <c r="AR157" i="3"/>
  <c r="AR165" i="3"/>
  <c r="AR179" i="3"/>
  <c r="AR183" i="3"/>
  <c r="AR148" i="3"/>
  <c r="AR161" i="3"/>
  <c r="AR156" i="3"/>
  <c r="AR135" i="3"/>
  <c r="AR139" i="3"/>
  <c r="AR158" i="3"/>
  <c r="AR162" i="3"/>
  <c r="AR147" i="3"/>
  <c r="AR151" i="3"/>
  <c r="AR155" i="3"/>
  <c r="AR169" i="3"/>
  <c r="AR134" i="3"/>
  <c r="AR143" i="3"/>
  <c r="AR136" i="3"/>
  <c r="AR140" i="3"/>
  <c r="AR144" i="3"/>
  <c r="AR152" i="3"/>
  <c r="AR167" i="3"/>
  <c r="AR137" i="3"/>
  <c r="AR141" i="3"/>
  <c r="AR146" i="3"/>
  <c r="AR150" i="3"/>
  <c r="AR154" i="3"/>
  <c r="AR160" i="3"/>
  <c r="AR164" i="3"/>
  <c r="AR168" i="3"/>
  <c r="AR172" i="3"/>
  <c r="AR176" i="3"/>
  <c r="AR180" i="3"/>
  <c r="AR184" i="3"/>
  <c r="AR166" i="3"/>
  <c r="AR170" i="3"/>
  <c r="AR174" i="3"/>
  <c r="AR178" i="3"/>
  <c r="AR182" i="3"/>
  <c r="AR149" i="3"/>
  <c r="AR145" i="3"/>
  <c r="AR153" i="3"/>
  <c r="AR159" i="3"/>
  <c r="AR177" i="3"/>
  <c r="AR185" i="3"/>
  <c r="AR163" i="3"/>
  <c r="AR175" i="3"/>
  <c r="AR171" i="3"/>
  <c r="AR173" i="3"/>
  <c r="AR181" i="3"/>
  <c r="I147" i="3"/>
  <c r="I135" i="3"/>
  <c r="I139" i="3"/>
  <c r="I143" i="3"/>
  <c r="I151" i="3"/>
  <c r="I160" i="3"/>
  <c r="I136" i="3"/>
  <c r="I140" i="3"/>
  <c r="I144" i="3"/>
  <c r="I152" i="3"/>
  <c r="I164" i="3"/>
  <c r="I145" i="3"/>
  <c r="I149" i="3"/>
  <c r="I153" i="3"/>
  <c r="I157" i="3"/>
  <c r="I159" i="3"/>
  <c r="I163" i="3"/>
  <c r="I167" i="3"/>
  <c r="I171" i="3"/>
  <c r="I175" i="3"/>
  <c r="I179" i="3"/>
  <c r="I183" i="3"/>
  <c r="I165" i="3"/>
  <c r="I169" i="3"/>
  <c r="I173" i="3"/>
  <c r="I177" i="3"/>
  <c r="I181" i="3"/>
  <c r="I185" i="3"/>
  <c r="I141" i="3"/>
  <c r="I148" i="3"/>
  <c r="I156" i="3"/>
  <c r="I138" i="3"/>
  <c r="I166" i="3"/>
  <c r="I158" i="3"/>
  <c r="I162" i="3"/>
  <c r="I170" i="3"/>
  <c r="I137" i="3"/>
  <c r="I155" i="3"/>
  <c r="I178" i="3"/>
  <c r="I182" i="3"/>
  <c r="I142" i="3"/>
  <c r="I134" i="3"/>
  <c r="I154" i="3"/>
  <c r="I172" i="3"/>
  <c r="I150" i="3"/>
  <c r="I168" i="3"/>
  <c r="I176" i="3"/>
  <c r="I184" i="3"/>
  <c r="I180" i="3"/>
  <c r="I161" i="3"/>
  <c r="I146" i="3"/>
  <c r="I174" i="3"/>
  <c r="Y137" i="3"/>
  <c r="Y141" i="3"/>
  <c r="Y147" i="3"/>
  <c r="Y142" i="3"/>
  <c r="Y135" i="3"/>
  <c r="Y139" i="3"/>
  <c r="Y143" i="3"/>
  <c r="Y151" i="3"/>
  <c r="Y160" i="3"/>
  <c r="Y155" i="3"/>
  <c r="Y136" i="3"/>
  <c r="Y140" i="3"/>
  <c r="Y144" i="3"/>
  <c r="Y152" i="3"/>
  <c r="Y164" i="3"/>
  <c r="Y145" i="3"/>
  <c r="Y149" i="3"/>
  <c r="Y153" i="3"/>
  <c r="Y157" i="3"/>
  <c r="Y159" i="3"/>
  <c r="Y163" i="3"/>
  <c r="Y167" i="3"/>
  <c r="Y171" i="3"/>
  <c r="Y175" i="3"/>
  <c r="Y179" i="3"/>
  <c r="Y183" i="3"/>
  <c r="Y165" i="3"/>
  <c r="Y169" i="3"/>
  <c r="Y173" i="3"/>
  <c r="Y177" i="3"/>
  <c r="Y181" i="3"/>
  <c r="Y185" i="3"/>
  <c r="Y148" i="3"/>
  <c r="Y134" i="3"/>
  <c r="Y166" i="3"/>
  <c r="Y158" i="3"/>
  <c r="Y162" i="3"/>
  <c r="Y170" i="3"/>
  <c r="Y138" i="3"/>
  <c r="Y156" i="3"/>
  <c r="Y178" i="3"/>
  <c r="Y182" i="3"/>
  <c r="Y150" i="3"/>
  <c r="Y168" i="3"/>
  <c r="Y161" i="3"/>
  <c r="Y184" i="3"/>
  <c r="Y154" i="3"/>
  <c r="Y172" i="3"/>
  <c r="Y180" i="3"/>
  <c r="Y146" i="3"/>
  <c r="Y174" i="3"/>
  <c r="Y176" i="3"/>
  <c r="AO147" i="3"/>
  <c r="AO135" i="3"/>
  <c r="AO139" i="3"/>
  <c r="AO143" i="3"/>
  <c r="AO151" i="3"/>
  <c r="AO160" i="3"/>
  <c r="AO138" i="3"/>
  <c r="AO136" i="3"/>
  <c r="AO140" i="3"/>
  <c r="AO144" i="3"/>
  <c r="AO152" i="3"/>
  <c r="AO164" i="3"/>
  <c r="AO145" i="3"/>
  <c r="AO149" i="3"/>
  <c r="AO153" i="3"/>
  <c r="AO157" i="3"/>
  <c r="AO159" i="3"/>
  <c r="AO163" i="3"/>
  <c r="AO167" i="3"/>
  <c r="AO171" i="3"/>
  <c r="AO175" i="3"/>
  <c r="AO179" i="3"/>
  <c r="AO183" i="3"/>
  <c r="AO165" i="3"/>
  <c r="AO169" i="3"/>
  <c r="AO173" i="3"/>
  <c r="AO177" i="3"/>
  <c r="AO181" i="3"/>
  <c r="AO185" i="3"/>
  <c r="AO141" i="3"/>
  <c r="AO148" i="3"/>
  <c r="AO142" i="3"/>
  <c r="AO166" i="3"/>
  <c r="AO158" i="3"/>
  <c r="AO162" i="3"/>
  <c r="AO170" i="3"/>
  <c r="AO134" i="3"/>
  <c r="AO155" i="3"/>
  <c r="AO156" i="3"/>
  <c r="AO178" i="3"/>
  <c r="AO182" i="3"/>
  <c r="AO137" i="3"/>
  <c r="AO161" i="3"/>
  <c r="AO146" i="3"/>
  <c r="AO174" i="3"/>
  <c r="AO180" i="3"/>
  <c r="AO150" i="3"/>
  <c r="AO168" i="3"/>
  <c r="AO176" i="3"/>
  <c r="AO184" i="3"/>
  <c r="AO154" i="3"/>
  <c r="AO172" i="3"/>
  <c r="C172" i="3"/>
  <c r="C149" i="3"/>
  <c r="C157" i="3"/>
  <c r="C159" i="3"/>
  <c r="C163" i="3"/>
  <c r="C148" i="3"/>
  <c r="C152" i="3"/>
  <c r="C156" i="3"/>
  <c r="C168" i="3"/>
  <c r="C170" i="3"/>
  <c r="C174" i="3"/>
  <c r="C178" i="3"/>
  <c r="C182" i="3"/>
  <c r="C139" i="3"/>
  <c r="C162" i="3"/>
  <c r="C144" i="3"/>
  <c r="C153" i="3"/>
  <c r="C137" i="3"/>
  <c r="C141" i="3"/>
  <c r="C134" i="3"/>
  <c r="C138" i="3"/>
  <c r="C142" i="3"/>
  <c r="C150" i="3"/>
  <c r="C158" i="3"/>
  <c r="C147" i="3"/>
  <c r="C151" i="3"/>
  <c r="C155" i="3"/>
  <c r="C161" i="3"/>
  <c r="C165" i="3"/>
  <c r="C169" i="3"/>
  <c r="C173" i="3"/>
  <c r="C177" i="3"/>
  <c r="C181" i="3"/>
  <c r="C135" i="3"/>
  <c r="C146" i="3"/>
  <c r="C154" i="3"/>
  <c r="C136" i="3"/>
  <c r="C140" i="3"/>
  <c r="C176" i="3"/>
  <c r="C160" i="3"/>
  <c r="C164" i="3"/>
  <c r="C143" i="3"/>
  <c r="C145" i="3"/>
  <c r="C166" i="3"/>
  <c r="C171" i="3"/>
  <c r="C179" i="3"/>
  <c r="C183" i="3"/>
  <c r="C180" i="3"/>
  <c r="C184" i="3"/>
  <c r="C185" i="3"/>
  <c r="C167" i="3"/>
  <c r="C175" i="3"/>
  <c r="S172" i="3"/>
  <c r="S136" i="3"/>
  <c r="S149" i="3"/>
  <c r="S157" i="3"/>
  <c r="S159" i="3"/>
  <c r="S148" i="3"/>
  <c r="S152" i="3"/>
  <c r="S156" i="3"/>
  <c r="S168" i="3"/>
  <c r="S170" i="3"/>
  <c r="S174" i="3"/>
  <c r="S178" i="3"/>
  <c r="S182" i="3"/>
  <c r="S139" i="3"/>
  <c r="S135" i="3"/>
  <c r="S144" i="3"/>
  <c r="S153" i="3"/>
  <c r="S137" i="3"/>
  <c r="S141" i="3"/>
  <c r="S134" i="3"/>
  <c r="S138" i="3"/>
  <c r="S142" i="3"/>
  <c r="S150" i="3"/>
  <c r="S158" i="3"/>
  <c r="S143" i="3"/>
  <c r="S147" i="3"/>
  <c r="S151" i="3"/>
  <c r="S155" i="3"/>
  <c r="S161" i="3"/>
  <c r="S165" i="3"/>
  <c r="S169" i="3"/>
  <c r="S173" i="3"/>
  <c r="S177" i="3"/>
  <c r="S181" i="3"/>
  <c r="S146" i="3"/>
  <c r="S154" i="3"/>
  <c r="S176" i="3"/>
  <c r="S160" i="3"/>
  <c r="S164" i="3"/>
  <c r="S162" i="3"/>
  <c r="S140" i="3"/>
  <c r="S145" i="3"/>
  <c r="S167" i="3"/>
  <c r="S175" i="3"/>
  <c r="S183" i="3"/>
  <c r="S185" i="3"/>
  <c r="S166" i="3"/>
  <c r="S180" i="3"/>
  <c r="S184" i="3"/>
  <c r="S163" i="3"/>
  <c r="S171" i="3"/>
  <c r="S179" i="3"/>
  <c r="AI172" i="3"/>
  <c r="AI149" i="3"/>
  <c r="AI157" i="3"/>
  <c r="AI159" i="3"/>
  <c r="AI148" i="3"/>
  <c r="AI152" i="3"/>
  <c r="AI156" i="3"/>
  <c r="AI168" i="3"/>
  <c r="AI170" i="3"/>
  <c r="AI174" i="3"/>
  <c r="AI178" i="3"/>
  <c r="AI182" i="3"/>
  <c r="AI139" i="3"/>
  <c r="AI162" i="3"/>
  <c r="AI136" i="3"/>
  <c r="AI144" i="3"/>
  <c r="AI145" i="3"/>
  <c r="AI153" i="3"/>
  <c r="AI137" i="3"/>
  <c r="AI141" i="3"/>
  <c r="AI140" i="3"/>
  <c r="AI134" i="3"/>
  <c r="AI138" i="3"/>
  <c r="AI142" i="3"/>
  <c r="AI150" i="3"/>
  <c r="AI158" i="3"/>
  <c r="AI143" i="3"/>
  <c r="AI147" i="3"/>
  <c r="AI151" i="3"/>
  <c r="AI155" i="3"/>
  <c r="AI161" i="3"/>
  <c r="AI165" i="3"/>
  <c r="AI169" i="3"/>
  <c r="AI173" i="3"/>
  <c r="AI177" i="3"/>
  <c r="AI181" i="3"/>
  <c r="AI135" i="3"/>
  <c r="AI146" i="3"/>
  <c r="AI154" i="3"/>
  <c r="AI176" i="3"/>
  <c r="AI160" i="3"/>
  <c r="AI164" i="3"/>
  <c r="AI163" i="3"/>
  <c r="AI171" i="3"/>
  <c r="AI179" i="3"/>
  <c r="AI185" i="3"/>
  <c r="AI184" i="3"/>
  <c r="AI183" i="3"/>
  <c r="AI180" i="3"/>
  <c r="AI166" i="3"/>
  <c r="AI167" i="3"/>
  <c r="AI175" i="3"/>
  <c r="AY172" i="3"/>
  <c r="AY162" i="3"/>
  <c r="AY149" i="3"/>
  <c r="AY157" i="3"/>
  <c r="AY159" i="3"/>
  <c r="AY144" i="3"/>
  <c r="AY148" i="3"/>
  <c r="AY152" i="3"/>
  <c r="AY156" i="3"/>
  <c r="AY168" i="3"/>
  <c r="AY170" i="3"/>
  <c r="AY174" i="3"/>
  <c r="AY178" i="3"/>
  <c r="AY182" i="3"/>
  <c r="AY184" i="3"/>
  <c r="AY139" i="3"/>
  <c r="AY145" i="3"/>
  <c r="AY153" i="3"/>
  <c r="AY136" i="3"/>
  <c r="AY137" i="3"/>
  <c r="AY141" i="3"/>
  <c r="AY134" i="3"/>
  <c r="AY138" i="3"/>
  <c r="AY142" i="3"/>
  <c r="AY150" i="3"/>
  <c r="AY158" i="3"/>
  <c r="AY143" i="3"/>
  <c r="AY147" i="3"/>
  <c r="AY151" i="3"/>
  <c r="AY155" i="3"/>
  <c r="AY161" i="3"/>
  <c r="AY165" i="3"/>
  <c r="AY169" i="3"/>
  <c r="AY173" i="3"/>
  <c r="AY177" i="3"/>
  <c r="AY181" i="3"/>
  <c r="AY135" i="3"/>
  <c r="AY146" i="3"/>
  <c r="AY154" i="3"/>
  <c r="AY176" i="3"/>
  <c r="AY160" i="3"/>
  <c r="AY164" i="3"/>
  <c r="AY140" i="3"/>
  <c r="AY167" i="3"/>
  <c r="AY175" i="3"/>
  <c r="AY183" i="3"/>
  <c r="AY185" i="3"/>
  <c r="AY180" i="3"/>
  <c r="AY166" i="3"/>
  <c r="AY163" i="3"/>
  <c r="AY171" i="3"/>
  <c r="AY179" i="3"/>
  <c r="BC134" i="3" l="1"/>
  <c r="BC183" i="3"/>
  <c r="BC165" i="3"/>
  <c r="BC155" i="3"/>
  <c r="BC184" i="3"/>
  <c r="BC168" i="3"/>
  <c r="BC174" i="3"/>
  <c r="BC158" i="3"/>
  <c r="BC144" i="3"/>
  <c r="BC139" i="3"/>
  <c r="BC142" i="3"/>
  <c r="BC171" i="3"/>
  <c r="BC149" i="3"/>
  <c r="BC181" i="3"/>
  <c r="BC175" i="3"/>
  <c r="BC179" i="3"/>
  <c r="BC147" i="3"/>
  <c r="BC180" i="3"/>
  <c r="BC164" i="3"/>
  <c r="BC170" i="3"/>
  <c r="BC156" i="3"/>
  <c r="BC163" i="3"/>
  <c r="BC135" i="3"/>
  <c r="BC138" i="3"/>
  <c r="BC173" i="3"/>
  <c r="BC145" i="3"/>
  <c r="BC154" i="3"/>
  <c r="BC185" i="3"/>
  <c r="BC169" i="3"/>
  <c r="BC137" i="3"/>
  <c r="BC176" i="3"/>
  <c r="BC182" i="3"/>
  <c r="BC166" i="3"/>
  <c r="BC152" i="3"/>
  <c r="BC151" i="3"/>
  <c r="BC159" i="3"/>
  <c r="BC141" i="3"/>
  <c r="BC157" i="3"/>
  <c r="BC160" i="3"/>
  <c r="BC177" i="3"/>
  <c r="BC167" i="3"/>
  <c r="BC161" i="3"/>
  <c r="BC136" i="3"/>
  <c r="BC172" i="3"/>
  <c r="BC178" i="3"/>
  <c r="BC162" i="3"/>
  <c r="BC148" i="3"/>
  <c r="BC143" i="3"/>
  <c r="BC150" i="3"/>
  <c r="BC146" i="3"/>
  <c r="BC153" i="3"/>
  <c r="BC140" i="3"/>
  <c r="D267" i="3" l="1"/>
  <c r="C267" i="3"/>
  <c r="B267" i="3"/>
  <c r="B284" i="3"/>
  <c r="C284" i="3"/>
  <c r="D284" i="3"/>
  <c r="D283" i="3"/>
  <c r="C283" i="3"/>
  <c r="B283" i="3"/>
  <c r="D290" i="3"/>
  <c r="C290" i="3"/>
  <c r="B290" i="3"/>
  <c r="B264" i="3"/>
  <c r="D264" i="3"/>
  <c r="C264" i="3"/>
  <c r="C261" i="3"/>
  <c r="B261" i="3"/>
  <c r="D261" i="3"/>
  <c r="BC188" i="3"/>
  <c r="D251" i="3"/>
  <c r="C251" i="3"/>
  <c r="B251" i="3"/>
  <c r="C289" i="3"/>
  <c r="D289" i="3"/>
  <c r="B289" i="3"/>
  <c r="B276" i="3"/>
  <c r="D276" i="3"/>
  <c r="C276" i="3"/>
  <c r="D302" i="3"/>
  <c r="B302" i="3"/>
  <c r="C302" i="3"/>
  <c r="D287" i="3"/>
  <c r="C287" i="3"/>
  <c r="B287" i="3"/>
  <c r="B288" i="3"/>
  <c r="D288" i="3"/>
  <c r="C288" i="3"/>
  <c r="B272" i="3"/>
  <c r="D272" i="3"/>
  <c r="C272" i="3"/>
  <c r="C265" i="3"/>
  <c r="D265" i="3"/>
  <c r="B265" i="3"/>
  <c r="C253" i="3"/>
  <c r="D253" i="3"/>
  <c r="B253" i="3"/>
  <c r="C277" i="3"/>
  <c r="B277" i="3"/>
  <c r="D277" i="3"/>
  <c r="B268" i="3"/>
  <c r="C268" i="3"/>
  <c r="D268" i="3"/>
  <c r="C293" i="3"/>
  <c r="B293" i="3"/>
  <c r="D293" i="3"/>
  <c r="D271" i="3"/>
  <c r="C271" i="3"/>
  <c r="B271" i="3"/>
  <c r="B252" i="3"/>
  <c r="C252" i="3"/>
  <c r="D252" i="3"/>
  <c r="C281" i="3"/>
  <c r="D281" i="3"/>
  <c r="B281" i="3"/>
  <c r="B292" i="3"/>
  <c r="D292" i="3"/>
  <c r="C292" i="3"/>
  <c r="C259" i="3"/>
  <c r="B259" i="3"/>
  <c r="D259" i="3"/>
  <c r="C291" i="3"/>
  <c r="B291" i="3"/>
  <c r="D291" i="3"/>
  <c r="D282" i="3"/>
  <c r="C282" i="3"/>
  <c r="B282" i="3"/>
  <c r="C257" i="3"/>
  <c r="D257" i="3"/>
  <c r="B257" i="3"/>
  <c r="B295" i="3"/>
  <c r="D295" i="3"/>
  <c r="C295" i="3"/>
  <c r="D258" i="3"/>
  <c r="C258" i="3"/>
  <c r="B258" i="3"/>
  <c r="D286" i="3"/>
  <c r="B286" i="3"/>
  <c r="C286" i="3"/>
  <c r="C273" i="3"/>
  <c r="D273" i="3"/>
  <c r="B273" i="3"/>
  <c r="D266" i="3"/>
  <c r="C266" i="3"/>
  <c r="B266" i="3"/>
  <c r="C301" i="3"/>
  <c r="D301" i="3"/>
  <c r="B301" i="3"/>
  <c r="B260" i="3"/>
  <c r="D260" i="3"/>
  <c r="C260" i="3"/>
  <c r="D294" i="3"/>
  <c r="C294" i="3"/>
  <c r="B294" i="3"/>
  <c r="D299" i="3"/>
  <c r="C299" i="3"/>
  <c r="B299" i="3"/>
  <c r="D255" i="3"/>
  <c r="C255" i="3"/>
  <c r="B255" i="3"/>
  <c r="B296" i="3"/>
  <c r="D296" i="3"/>
  <c r="C296" i="3"/>
  <c r="C275" i="3"/>
  <c r="B275" i="3"/>
  <c r="D275" i="3"/>
  <c r="D270" i="3"/>
  <c r="B270" i="3"/>
  <c r="C270" i="3"/>
  <c r="B263" i="3"/>
  <c r="D263" i="3"/>
  <c r="C263" i="3"/>
  <c r="B279" i="3"/>
  <c r="D279" i="3"/>
  <c r="C279" i="3"/>
  <c r="D278" i="3"/>
  <c r="C278" i="3"/>
  <c r="B278" i="3"/>
  <c r="D274" i="3"/>
  <c r="C274" i="3"/>
  <c r="B274" i="3"/>
  <c r="C269" i="3"/>
  <c r="D269" i="3"/>
  <c r="B269" i="3"/>
  <c r="D254" i="3"/>
  <c r="B254" i="3"/>
  <c r="C254" i="3"/>
  <c r="D262" i="3"/>
  <c r="C262" i="3"/>
  <c r="B262" i="3"/>
  <c r="B280" i="3"/>
  <c r="D280" i="3"/>
  <c r="C280" i="3"/>
  <c r="C297" i="3"/>
  <c r="D297" i="3"/>
  <c r="B297" i="3"/>
  <c r="D298" i="3"/>
  <c r="C298" i="3"/>
  <c r="B298" i="3"/>
  <c r="B256" i="3"/>
  <c r="D256" i="3"/>
  <c r="C256" i="3"/>
  <c r="C285" i="3"/>
  <c r="D285" i="3"/>
  <c r="B285" i="3"/>
  <c r="B300" i="3"/>
  <c r="C300" i="3"/>
  <c r="D300" i="3"/>
  <c r="B303" i="3" l="1"/>
  <c r="D303" i="3"/>
  <c r="C303" i="3"/>
  <c r="A182" i="2" l="1"/>
  <c r="D83" i="2" l="1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82" i="2"/>
  <c r="D41" i="1" l="1"/>
  <c r="I53" i="2" l="1"/>
  <c r="E53" i="2"/>
  <c r="D18" i="1"/>
  <c r="BD74" i="1" s="1"/>
  <c r="BD75" i="1"/>
  <c r="D20" i="1"/>
  <c r="BD76" i="1" s="1"/>
  <c r="D21" i="1"/>
  <c r="D22" i="1"/>
  <c r="BD78" i="1" s="1"/>
  <c r="D23" i="1"/>
  <c r="BD79" i="1" s="1"/>
  <c r="D24" i="1"/>
  <c r="BD80" i="1" s="1"/>
  <c r="D25" i="1"/>
  <c r="BD81" i="1" s="1"/>
  <c r="D26" i="1"/>
  <c r="BD82" i="1"/>
  <c r="D27" i="1"/>
  <c r="BD83" i="1" s="1"/>
  <c r="D28" i="1"/>
  <c r="BD84" i="1" s="1"/>
  <c r="D29" i="1"/>
  <c r="BD85" i="1" s="1"/>
  <c r="D30" i="1"/>
  <c r="BD86" i="1" s="1"/>
  <c r="D31" i="1"/>
  <c r="BD87" i="1" s="1"/>
  <c r="D32" i="1"/>
  <c r="BD88" i="1" s="1"/>
  <c r="D33" i="1"/>
  <c r="BD89" i="1"/>
  <c r="D34" i="1"/>
  <c r="BD90" i="1" s="1"/>
  <c r="D35" i="1"/>
  <c r="BD91" i="1" s="1"/>
  <c r="D36" i="1"/>
  <c r="BD92" i="1" s="1"/>
  <c r="D37" i="1"/>
  <c r="BD93" i="1" s="1"/>
  <c r="D38" i="1"/>
  <c r="BD94" i="1" s="1"/>
  <c r="D39" i="1"/>
  <c r="BD95" i="1" s="1"/>
  <c r="D40" i="1"/>
  <c r="BD96" i="1" s="1"/>
  <c r="D42" i="1"/>
  <c r="BD98" i="1" s="1"/>
  <c r="D43" i="1"/>
  <c r="BD99" i="1" s="1"/>
  <c r="D44" i="1"/>
  <c r="BD100" i="1" s="1"/>
  <c r="D45" i="1"/>
  <c r="BD101" i="1" s="1"/>
  <c r="D46" i="1"/>
  <c r="BD102" i="1" s="1"/>
  <c r="D47" i="1"/>
  <c r="BD103" i="1" s="1"/>
  <c r="D48" i="1"/>
  <c r="BD104" i="1" s="1"/>
  <c r="D49" i="1"/>
  <c r="BD105" i="1" s="1"/>
  <c r="D50" i="1"/>
  <c r="BD106" i="1" s="1"/>
  <c r="D51" i="1"/>
  <c r="BD107" i="1" s="1"/>
  <c r="D52" i="1"/>
  <c r="BD108" i="1" s="1"/>
  <c r="D53" i="1"/>
  <c r="BD109" i="1" s="1"/>
  <c r="D54" i="1"/>
  <c r="BD110" i="1" s="1"/>
  <c r="D55" i="1"/>
  <c r="BD111" i="1" s="1"/>
  <c r="D56" i="1"/>
  <c r="BD112" i="1" s="1"/>
  <c r="D57" i="1"/>
  <c r="BD113" i="1" s="1"/>
  <c r="D58" i="1"/>
  <c r="BD114" i="1" s="1"/>
  <c r="D59" i="1"/>
  <c r="BD115" i="1" s="1"/>
  <c r="D60" i="1"/>
  <c r="BD116" i="1" s="1"/>
  <c r="D61" i="1"/>
  <c r="BD117" i="1" s="1"/>
  <c r="D62" i="1"/>
  <c r="BD118" i="1" s="1"/>
  <c r="D63" i="1"/>
  <c r="BD119" i="1" s="1"/>
  <c r="D64" i="1"/>
  <c r="BD120" i="1" s="1"/>
  <c r="D65" i="1"/>
  <c r="BD121" i="1" s="1"/>
  <c r="D66" i="1"/>
  <c r="BD122" i="1" s="1"/>
  <c r="D67" i="1"/>
  <c r="BD123" i="1" s="1"/>
  <c r="D68" i="1"/>
  <c r="BD124" i="1" s="1"/>
  <c r="D69" i="1"/>
  <c r="BD125" i="1" s="1"/>
  <c r="F68" i="1"/>
  <c r="F69" i="1"/>
  <c r="F18" i="1"/>
  <c r="I74" i="2"/>
  <c r="E74" i="2"/>
  <c r="I32" i="2"/>
  <c r="E32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B140" i="2"/>
  <c r="A140" i="2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E23" i="2"/>
  <c r="I23" i="2"/>
  <c r="I24" i="2"/>
  <c r="I25" i="2"/>
  <c r="I26" i="2"/>
  <c r="I27" i="2"/>
  <c r="I28" i="2"/>
  <c r="I29" i="2"/>
  <c r="I30" i="2"/>
  <c r="I31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E24" i="2"/>
  <c r="E25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C194" i="2" l="1" a="1"/>
  <c r="N194" i="2" s="1"/>
  <c r="BD77" i="1"/>
  <c r="BD126" i="1" s="1"/>
  <c r="B129" i="1" a="1"/>
  <c r="AC129" i="1" s="1"/>
  <c r="D129" i="1" l="1"/>
  <c r="AD129" i="1"/>
  <c r="AD173" i="1" s="1"/>
  <c r="C129" i="1"/>
  <c r="C136" i="1" s="1"/>
  <c r="AB129" i="1"/>
  <c r="AB136" i="1" s="1"/>
  <c r="AH129" i="1"/>
  <c r="AH173" i="1" s="1"/>
  <c r="AI129" i="1"/>
  <c r="AI156" i="1" s="1"/>
  <c r="E129" i="1"/>
  <c r="E147" i="1" s="1"/>
  <c r="T129" i="1"/>
  <c r="T141" i="1" s="1"/>
  <c r="B129" i="1"/>
  <c r="W129" i="1"/>
  <c r="W136" i="1" s="1"/>
  <c r="AN129" i="1"/>
  <c r="AN136" i="1" s="1"/>
  <c r="AQ129" i="1"/>
  <c r="AQ136" i="1" s="1"/>
  <c r="AS129" i="1"/>
  <c r="AS144" i="1" s="1"/>
  <c r="P129" i="1"/>
  <c r="P153" i="1" s="1"/>
  <c r="AO129" i="1"/>
  <c r="AO134" i="1" s="1"/>
  <c r="F129" i="1"/>
  <c r="F150" i="1" s="1"/>
  <c r="AL129" i="1"/>
  <c r="AL142" i="1" s="1"/>
  <c r="Z129" i="1"/>
  <c r="Z184" i="1" s="1"/>
  <c r="AP129" i="1"/>
  <c r="AP144" i="1" s="1"/>
  <c r="O129" i="1"/>
  <c r="O155" i="1" s="1"/>
  <c r="AU129" i="1"/>
  <c r="AU136" i="1" s="1"/>
  <c r="I129" i="1"/>
  <c r="AW129" i="1"/>
  <c r="AA129" i="1"/>
  <c r="G129" i="1"/>
  <c r="H129" i="1"/>
  <c r="AG129" i="1"/>
  <c r="U129" i="1"/>
  <c r="Y129" i="1"/>
  <c r="AZ129" i="1"/>
  <c r="Q129" i="1"/>
  <c r="AR129" i="1"/>
  <c r="AM129" i="1"/>
  <c r="M129" i="1"/>
  <c r="AT129" i="1"/>
  <c r="AF129" i="1"/>
  <c r="AJ129" i="1"/>
  <c r="K129" i="1"/>
  <c r="BA129" i="1"/>
  <c r="X129" i="1"/>
  <c r="J129" i="1"/>
  <c r="AV129" i="1"/>
  <c r="AY129" i="1"/>
  <c r="V129" i="1"/>
  <c r="N129" i="1"/>
  <c r="R129" i="1"/>
  <c r="AE129" i="1"/>
  <c r="AX129" i="1"/>
  <c r="AK129" i="1"/>
  <c r="L129" i="1"/>
  <c r="S129" i="1"/>
  <c r="W175" i="1"/>
  <c r="W158" i="1"/>
  <c r="AH171" i="1"/>
  <c r="AH170" i="1"/>
  <c r="AC134" i="1"/>
  <c r="AC166" i="1"/>
  <c r="AC146" i="1"/>
  <c r="AC157" i="1"/>
  <c r="AC164" i="1"/>
  <c r="AC160" i="1"/>
  <c r="AC142" i="1"/>
  <c r="AC136" i="1"/>
  <c r="AC183" i="1"/>
  <c r="AC175" i="1"/>
  <c r="AC152" i="1"/>
  <c r="AC171" i="1"/>
  <c r="AC170" i="1"/>
  <c r="AC163" i="1"/>
  <c r="AC135" i="1"/>
  <c r="AC138" i="1"/>
  <c r="AC169" i="1"/>
  <c r="AC144" i="1"/>
  <c r="AC141" i="1"/>
  <c r="AC167" i="1"/>
  <c r="AC151" i="1"/>
  <c r="AC162" i="1"/>
  <c r="AC147" i="1"/>
  <c r="AC172" i="1"/>
  <c r="AC149" i="1"/>
  <c r="AC150" i="1"/>
  <c r="AC161" i="1"/>
  <c r="AC176" i="1"/>
  <c r="AC180" i="1"/>
  <c r="AC184" i="1"/>
  <c r="AC158" i="1"/>
  <c r="AC178" i="1"/>
  <c r="AC179" i="1"/>
  <c r="AC137" i="1"/>
  <c r="AC177" i="1"/>
  <c r="AC182" i="1"/>
  <c r="AC145" i="1"/>
  <c r="AC165" i="1"/>
  <c r="AC173" i="1"/>
  <c r="AC148" i="1"/>
  <c r="AC140" i="1"/>
  <c r="AC153" i="1"/>
  <c r="AC155" i="1"/>
  <c r="AC154" i="1"/>
  <c r="AC156" i="1"/>
  <c r="AC181" i="1"/>
  <c r="AC185" i="1"/>
  <c r="AC174" i="1"/>
  <c r="AC159" i="1"/>
  <c r="AC143" i="1"/>
  <c r="AC186" i="1"/>
  <c r="AC139" i="1"/>
  <c r="AS175" i="1"/>
  <c r="AS173" i="1"/>
  <c r="AS171" i="1"/>
  <c r="AS183" i="1"/>
  <c r="AS184" i="1"/>
  <c r="AS146" i="1"/>
  <c r="AU143" i="1"/>
  <c r="AU176" i="1"/>
  <c r="AU167" i="1"/>
  <c r="AU163" i="1"/>
  <c r="AU145" i="1"/>
  <c r="AI134" i="1"/>
  <c r="AI136" i="1"/>
  <c r="AI171" i="1"/>
  <c r="AI145" i="1"/>
  <c r="AI174" i="1"/>
  <c r="AI163" i="1"/>
  <c r="AI157" i="1"/>
  <c r="AI185" i="1"/>
  <c r="AI168" i="1"/>
  <c r="AI179" i="1"/>
  <c r="AC168" i="1"/>
  <c r="AL143" i="1"/>
  <c r="AL178" i="1"/>
  <c r="AL184" i="1"/>
  <c r="AL148" i="1"/>
  <c r="AL158" i="1"/>
  <c r="AL138" i="1"/>
  <c r="AL163" i="1"/>
  <c r="AL167" i="1"/>
  <c r="AL168" i="1"/>
  <c r="AL165" i="1"/>
  <c r="AL145" i="1"/>
  <c r="AL186" i="1"/>
  <c r="AP194" i="2"/>
  <c r="AO253" i="2" s="1"/>
  <c r="AJ194" i="2"/>
  <c r="AI219" i="2" s="1"/>
  <c r="Q194" i="2"/>
  <c r="P251" i="2" s="1"/>
  <c r="H194" i="2"/>
  <c r="G246" i="2" s="1"/>
  <c r="BA194" i="2"/>
  <c r="AZ217" i="2" s="1"/>
  <c r="AW194" i="2"/>
  <c r="AV218" i="2" s="1"/>
  <c r="AT194" i="2"/>
  <c r="AS233" i="2" s="1"/>
  <c r="AH194" i="2"/>
  <c r="AG226" i="2" s="1"/>
  <c r="AC194" i="2"/>
  <c r="AB244" i="2" s="1"/>
  <c r="P194" i="2"/>
  <c r="O226" i="2" s="1"/>
  <c r="BB194" i="2"/>
  <c r="BA245" i="2" s="1"/>
  <c r="AM194" i="2"/>
  <c r="AL238" i="2" s="1"/>
  <c r="AX194" i="2"/>
  <c r="AW207" i="2" s="1"/>
  <c r="AY194" i="2"/>
  <c r="AX204" i="2" s="1"/>
  <c r="AB194" i="2"/>
  <c r="AA245" i="2" s="1"/>
  <c r="AL194" i="2"/>
  <c r="AK234" i="2" s="1"/>
  <c r="AG194" i="2"/>
  <c r="AF207" i="2" s="1"/>
  <c r="AV194" i="2"/>
  <c r="AU251" i="2" s="1"/>
  <c r="AR194" i="2"/>
  <c r="AQ207" i="2" s="1"/>
  <c r="AU194" i="2"/>
  <c r="E194" i="2"/>
  <c r="D219" i="2" s="1"/>
  <c r="M208" i="2"/>
  <c r="M205" i="2"/>
  <c r="AF194" i="2"/>
  <c r="AE214" i="2" s="1"/>
  <c r="Z194" i="2"/>
  <c r="Y243" i="2" s="1"/>
  <c r="AK194" i="2"/>
  <c r="AJ207" i="2" s="1"/>
  <c r="T194" i="2"/>
  <c r="S218" i="2" s="1"/>
  <c r="AO194" i="2"/>
  <c r="G194" i="2"/>
  <c r="AQ194" i="2"/>
  <c r="AN194" i="2"/>
  <c r="R194" i="2"/>
  <c r="V194" i="2"/>
  <c r="AD194" i="2"/>
  <c r="O194" i="2"/>
  <c r="Y194" i="2"/>
  <c r="U194" i="2"/>
  <c r="AI194" i="2"/>
  <c r="M194" i="2"/>
  <c r="D194" i="2"/>
  <c r="I194" i="2"/>
  <c r="F194" i="2"/>
  <c r="K194" i="2"/>
  <c r="AZ194" i="2"/>
  <c r="J194" i="2"/>
  <c r="L194" i="2"/>
  <c r="W194" i="2"/>
  <c r="X194" i="2"/>
  <c r="AA194" i="2"/>
  <c r="AS194" i="2"/>
  <c r="AE194" i="2"/>
  <c r="C194" i="2"/>
  <c r="S194" i="2"/>
  <c r="BA237" i="2"/>
  <c r="M252" i="2"/>
  <c r="M211" i="2"/>
  <c r="M220" i="2"/>
  <c r="M207" i="2"/>
  <c r="M229" i="2"/>
  <c r="M248" i="2"/>
  <c r="M217" i="2"/>
  <c r="M235" i="2"/>
  <c r="M221" i="2"/>
  <c r="M250" i="2"/>
  <c r="M236" i="2"/>
  <c r="M204" i="2"/>
  <c r="M206" i="2"/>
  <c r="M212" i="2"/>
  <c r="M209" i="2"/>
  <c r="M240" i="2"/>
  <c r="M218" i="2"/>
  <c r="M244" i="2"/>
  <c r="M245" i="2"/>
  <c r="M239" i="2"/>
  <c r="M249" i="2"/>
  <c r="M203" i="2"/>
  <c r="M215" i="2"/>
  <c r="M231" i="2"/>
  <c r="M224" i="2"/>
  <c r="M232" i="2"/>
  <c r="M237" i="2"/>
  <c r="M210" i="2"/>
  <c r="M242" i="2"/>
  <c r="M243" i="2"/>
  <c r="M228" i="2"/>
  <c r="M251" i="2"/>
  <c r="M241" i="2"/>
  <c r="M226" i="2"/>
  <c r="M247" i="2"/>
  <c r="M222" i="2"/>
  <c r="M216" i="2"/>
  <c r="M227" i="2"/>
  <c r="M219" i="2"/>
  <c r="M253" i="2"/>
  <c r="M254" i="2"/>
  <c r="M214" i="2"/>
  <c r="M238" i="2"/>
  <c r="M246" i="2"/>
  <c r="M225" i="2"/>
  <c r="M223" i="2"/>
  <c r="M234" i="2"/>
  <c r="M230" i="2"/>
  <c r="M255" i="2"/>
  <c r="M233" i="2"/>
  <c r="M213" i="2"/>
  <c r="Z134" i="1"/>
  <c r="Z169" i="1"/>
  <c r="Z165" i="1"/>
  <c r="Z160" i="1"/>
  <c r="Z172" i="1"/>
  <c r="Z158" i="1"/>
  <c r="Z154" i="1"/>
  <c r="Z183" i="1"/>
  <c r="Z140" i="1"/>
  <c r="Z136" i="1"/>
  <c r="D144" i="1"/>
  <c r="D134" i="1"/>
  <c r="D136" i="1"/>
  <c r="D181" i="1"/>
  <c r="D167" i="1"/>
  <c r="D157" i="1"/>
  <c r="D177" i="1"/>
  <c r="D165" i="1"/>
  <c r="D178" i="1"/>
  <c r="D160" i="1"/>
  <c r="D161" i="1"/>
  <c r="D176" i="1"/>
  <c r="D164" i="1"/>
  <c r="D179" i="1"/>
  <c r="D175" i="1"/>
  <c r="D173" i="1"/>
  <c r="D156" i="1"/>
  <c r="D139" i="1"/>
  <c r="D149" i="1"/>
  <c r="D150" i="1"/>
  <c r="D138" i="1"/>
  <c r="D174" i="1"/>
  <c r="D169" i="1"/>
  <c r="D143" i="1"/>
  <c r="D162" i="1"/>
  <c r="D171" i="1"/>
  <c r="D142" i="1"/>
  <c r="D154" i="1"/>
  <c r="D184" i="1"/>
  <c r="D152" i="1"/>
  <c r="D166" i="1"/>
  <c r="D148" i="1"/>
  <c r="D163" i="1"/>
  <c r="D158" i="1"/>
  <c r="D137" i="1"/>
  <c r="D172" i="1"/>
  <c r="D155" i="1"/>
  <c r="D151" i="1"/>
  <c r="D141" i="1"/>
  <c r="D182" i="1"/>
  <c r="D147" i="1"/>
  <c r="D185" i="1"/>
  <c r="D145" i="1"/>
  <c r="D153" i="1"/>
  <c r="D186" i="1"/>
  <c r="D170" i="1"/>
  <c r="D159" i="1"/>
  <c r="D180" i="1"/>
  <c r="D183" i="1"/>
  <c r="D146" i="1"/>
  <c r="D168" i="1"/>
  <c r="D140" i="1"/>
  <c r="D135" i="1"/>
  <c r="P145" i="1"/>
  <c r="P181" i="1"/>
  <c r="P179" i="1"/>
  <c r="P165" i="1"/>
  <c r="P154" i="1"/>
  <c r="P141" i="1"/>
  <c r="P157" i="1"/>
  <c r="P134" i="1"/>
  <c r="P150" i="1"/>
  <c r="P170" i="1"/>
  <c r="BB137" i="1"/>
  <c r="BB169" i="1"/>
  <c r="BB166" i="1"/>
  <c r="BB176" i="1"/>
  <c r="BB163" i="1"/>
  <c r="BB154" i="1"/>
  <c r="BB164" i="1"/>
  <c r="BB149" i="1"/>
  <c r="BB181" i="1"/>
  <c r="BB152" i="1"/>
  <c r="BB135" i="1"/>
  <c r="BB167" i="1"/>
  <c r="BB162" i="1"/>
  <c r="BB172" i="1"/>
  <c r="BB145" i="1"/>
  <c r="BB177" i="1"/>
  <c r="BB182" i="1"/>
  <c r="BB139" i="1"/>
  <c r="BB171" i="1"/>
  <c r="BB170" i="1"/>
  <c r="BB180" i="1"/>
  <c r="BB157" i="1"/>
  <c r="BB142" i="1"/>
  <c r="BB148" i="1"/>
  <c r="BB143" i="1"/>
  <c r="BB175" i="1"/>
  <c r="BB178" i="1"/>
  <c r="BB153" i="1"/>
  <c r="BB185" i="1"/>
  <c r="BB140" i="1"/>
  <c r="BB147" i="1"/>
  <c r="BB179" i="1"/>
  <c r="BB186" i="1"/>
  <c r="BB134" i="1"/>
  <c r="BB165" i="1"/>
  <c r="BB158" i="1"/>
  <c r="BB168" i="1"/>
  <c r="BB151" i="1"/>
  <c r="BB183" i="1"/>
  <c r="BB136" i="1"/>
  <c r="BB161" i="1"/>
  <c r="BB150" i="1"/>
  <c r="BB160" i="1"/>
  <c r="BB155" i="1"/>
  <c r="BB138" i="1"/>
  <c r="BB144" i="1"/>
  <c r="BB141" i="1"/>
  <c r="BB173" i="1"/>
  <c r="BB174" i="1"/>
  <c r="BB184" i="1"/>
  <c r="BB159" i="1"/>
  <c r="BB146" i="1"/>
  <c r="BB156" i="1"/>
  <c r="AD153" i="1"/>
  <c r="AD147" i="1"/>
  <c r="AD151" i="1"/>
  <c r="AD169" i="1"/>
  <c r="AD135" i="1"/>
  <c r="AD150" i="1"/>
  <c r="AD165" i="1"/>
  <c r="AD146" i="1"/>
  <c r="AD186" i="1"/>
  <c r="AD134" i="1"/>
  <c r="B176" i="1"/>
  <c r="B142" i="1"/>
  <c r="B144" i="1"/>
  <c r="B141" i="1"/>
  <c r="B147" i="1"/>
  <c r="B136" i="1"/>
  <c r="B185" i="1"/>
  <c r="B173" i="1"/>
  <c r="B149" i="1"/>
  <c r="B184" i="1"/>
  <c r="B179" i="1"/>
  <c r="B135" i="1"/>
  <c r="B156" i="1"/>
  <c r="B174" i="1"/>
  <c r="B175" i="1"/>
  <c r="B164" i="1"/>
  <c r="B168" i="1"/>
  <c r="B186" i="1"/>
  <c r="B137" i="1"/>
  <c r="B146" i="1"/>
  <c r="B182" i="1"/>
  <c r="B140" i="1"/>
  <c r="B151" i="1"/>
  <c r="B152" i="1"/>
  <c r="B183" i="1"/>
  <c r="B161" i="1"/>
  <c r="B165" i="1"/>
  <c r="B160" i="1"/>
  <c r="B170" i="1"/>
  <c r="B169" i="1"/>
  <c r="B163" i="1"/>
  <c r="B143" i="1"/>
  <c r="B177" i="1"/>
  <c r="B181" i="1"/>
  <c r="B178" i="1"/>
  <c r="B159" i="1"/>
  <c r="B180" i="1"/>
  <c r="B138" i="1"/>
  <c r="B162" i="1"/>
  <c r="B153" i="1"/>
  <c r="B158" i="1"/>
  <c r="B145" i="1"/>
  <c r="B171" i="1"/>
  <c r="B148" i="1"/>
  <c r="B150" i="1"/>
  <c r="B172" i="1"/>
  <c r="B157" i="1"/>
  <c r="B134" i="1"/>
  <c r="B154" i="1"/>
  <c r="B166" i="1"/>
  <c r="B155" i="1"/>
  <c r="B167" i="1"/>
  <c r="B139" i="1"/>
  <c r="AU152" i="1" l="1"/>
  <c r="AS153" i="1"/>
  <c r="AS170" i="1"/>
  <c r="AH149" i="1"/>
  <c r="AU174" i="1"/>
  <c r="AU179" i="1"/>
  <c r="AS147" i="1"/>
  <c r="AS143" i="1"/>
  <c r="AH185" i="1"/>
  <c r="AH138" i="1"/>
  <c r="AU159" i="1"/>
  <c r="AU134" i="1"/>
  <c r="AS179" i="1"/>
  <c r="AH176" i="1"/>
  <c r="O211" i="2"/>
  <c r="AH134" i="1"/>
  <c r="AU180" i="1"/>
  <c r="AU144" i="1"/>
  <c r="AS157" i="1"/>
  <c r="AH161" i="1"/>
  <c r="AH157" i="1"/>
  <c r="AU165" i="1"/>
  <c r="AS185" i="1"/>
  <c r="AS156" i="1"/>
  <c r="AH165" i="1"/>
  <c r="AH152" i="1"/>
  <c r="AH163" i="1"/>
  <c r="AH169" i="1"/>
  <c r="AH186" i="1"/>
  <c r="AD168" i="1"/>
  <c r="AD176" i="1"/>
  <c r="AD184" i="1"/>
  <c r="AD136" i="1"/>
  <c r="AD181" i="1"/>
  <c r="P169" i="1"/>
  <c r="P167" i="1"/>
  <c r="P160" i="1"/>
  <c r="P164" i="1"/>
  <c r="P176" i="1"/>
  <c r="Z151" i="1"/>
  <c r="Z161" i="1"/>
  <c r="Z163" i="1"/>
  <c r="Z179" i="1"/>
  <c r="Z159" i="1"/>
  <c r="AI153" i="1"/>
  <c r="AI143" i="1"/>
  <c r="AI160" i="1"/>
  <c r="AI177" i="1"/>
  <c r="AI161" i="1"/>
  <c r="W174" i="1"/>
  <c r="AD174" i="1"/>
  <c r="AD171" i="1"/>
  <c r="AD179" i="1"/>
  <c r="AD183" i="1"/>
  <c r="AD175" i="1"/>
  <c r="P163" i="1"/>
  <c r="P152" i="1"/>
  <c r="P139" i="1"/>
  <c r="P174" i="1"/>
  <c r="P137" i="1"/>
  <c r="AP168" i="1"/>
  <c r="Z170" i="1"/>
  <c r="Z173" i="1"/>
  <c r="Z143" i="1"/>
  <c r="Z164" i="1"/>
  <c r="Z182" i="1"/>
  <c r="AI146" i="1"/>
  <c r="AI173" i="1"/>
  <c r="AI172" i="1"/>
  <c r="AI137" i="1"/>
  <c r="AI141" i="1"/>
  <c r="W143" i="1"/>
  <c r="AN134" i="1"/>
  <c r="W145" i="1"/>
  <c r="AO185" i="1"/>
  <c r="AP148" i="1"/>
  <c r="P185" i="1"/>
  <c r="P186" i="1"/>
  <c r="P138" i="1"/>
  <c r="P149" i="1"/>
  <c r="P177" i="1"/>
  <c r="P135" i="1"/>
  <c r="P146" i="1"/>
  <c r="P147" i="1"/>
  <c r="P143" i="1"/>
  <c r="P178" i="1"/>
  <c r="Z148" i="1"/>
  <c r="Z167" i="1"/>
  <c r="Z153" i="1"/>
  <c r="Z157" i="1"/>
  <c r="Z142" i="1"/>
  <c r="Z146" i="1"/>
  <c r="Z166" i="1"/>
  <c r="Z175" i="1"/>
  <c r="Z150" i="1"/>
  <c r="Z144" i="1"/>
  <c r="AI154" i="1"/>
  <c r="AI162" i="1"/>
  <c r="AI164" i="1"/>
  <c r="AI165" i="1"/>
  <c r="AI169" i="1"/>
  <c r="AI184" i="1"/>
  <c r="AI158" i="1"/>
  <c r="AI147" i="1"/>
  <c r="AI144" i="1"/>
  <c r="AI159" i="1"/>
  <c r="W148" i="1"/>
  <c r="W172" i="1"/>
  <c r="W154" i="1"/>
  <c r="AD180" i="1"/>
  <c r="AD162" i="1"/>
  <c r="AD164" i="1"/>
  <c r="AD152" i="1"/>
  <c r="AD177" i="1"/>
  <c r="AD148" i="1"/>
  <c r="AD182" i="1"/>
  <c r="AD144" i="1"/>
  <c r="AD155" i="1"/>
  <c r="AD172" i="1"/>
  <c r="AD154" i="1"/>
  <c r="AD158" i="1"/>
  <c r="AD170" i="1"/>
  <c r="AD166" i="1"/>
  <c r="AD178" i="1"/>
  <c r="AD160" i="1"/>
  <c r="AD137" i="1"/>
  <c r="AD140" i="1"/>
  <c r="AD139" i="1"/>
  <c r="AD142" i="1"/>
  <c r="P136" i="1"/>
  <c r="P155" i="1"/>
  <c r="P148" i="1"/>
  <c r="P175" i="1"/>
  <c r="P162" i="1"/>
  <c r="P140" i="1"/>
  <c r="P172" i="1"/>
  <c r="P142" i="1"/>
  <c r="P184" i="1"/>
  <c r="P161" i="1"/>
  <c r="Z149" i="1"/>
  <c r="Z156" i="1"/>
  <c r="Z137" i="1"/>
  <c r="Z176" i="1"/>
  <c r="Z155" i="1"/>
  <c r="Z178" i="1"/>
  <c r="Z181" i="1"/>
  <c r="Z147" i="1"/>
  <c r="Z168" i="1"/>
  <c r="Z139" i="1"/>
  <c r="AI155" i="1"/>
  <c r="AI182" i="1"/>
  <c r="AI181" i="1"/>
  <c r="AI167" i="1"/>
  <c r="AI166" i="1"/>
  <c r="AI180" i="1"/>
  <c r="AI175" i="1"/>
  <c r="AI178" i="1"/>
  <c r="AI142" i="1"/>
  <c r="AI148" i="1"/>
  <c r="AN171" i="1"/>
  <c r="W186" i="1"/>
  <c r="W155" i="1"/>
  <c r="W152" i="1"/>
  <c r="P219" i="2"/>
  <c r="AI231" i="2"/>
  <c r="AI209" i="2"/>
  <c r="AI249" i="2"/>
  <c r="AI205" i="2"/>
  <c r="AJ227" i="2"/>
  <c r="AI222" i="2"/>
  <c r="AI235" i="2"/>
  <c r="AI208" i="2"/>
  <c r="AU249" i="2"/>
  <c r="AQ250" i="2"/>
  <c r="S240" i="2"/>
  <c r="AI206" i="2"/>
  <c r="AI214" i="2"/>
  <c r="AI223" i="2"/>
  <c r="AI218" i="2"/>
  <c r="AI230" i="2"/>
  <c r="AI255" i="2"/>
  <c r="AV239" i="2"/>
  <c r="AI250" i="2"/>
  <c r="AI232" i="2"/>
  <c r="AI253" i="2"/>
  <c r="AI221" i="2"/>
  <c r="AI240" i="2"/>
  <c r="AI245" i="2"/>
  <c r="AU248" i="2"/>
  <c r="AI239" i="2"/>
  <c r="AI229" i="2"/>
  <c r="AI234" i="2"/>
  <c r="AI233" i="2"/>
  <c r="AI207" i="2"/>
  <c r="AI241" i="2"/>
  <c r="AI244" i="2"/>
  <c r="AI215" i="2"/>
  <c r="AJ211" i="2"/>
  <c r="AV245" i="2"/>
  <c r="AI243" i="2"/>
  <c r="AI213" i="2"/>
  <c r="AI216" i="2"/>
  <c r="AI251" i="2"/>
  <c r="AI247" i="2"/>
  <c r="AI211" i="2"/>
  <c r="AI210" i="2"/>
  <c r="AI237" i="2"/>
  <c r="AI248" i="2"/>
  <c r="AI212" i="2"/>
  <c r="AI224" i="2"/>
  <c r="AI246" i="2"/>
  <c r="AI238" i="2"/>
  <c r="AJ205" i="2"/>
  <c r="AU228" i="2"/>
  <c r="O232" i="2"/>
  <c r="AI225" i="2"/>
  <c r="AI204" i="2"/>
  <c r="AI227" i="2"/>
  <c r="AI236" i="2"/>
  <c r="AI203" i="2"/>
  <c r="AI220" i="2"/>
  <c r="AI254" i="2"/>
  <c r="AI226" i="2"/>
  <c r="AI242" i="2"/>
  <c r="AI217" i="2"/>
  <c r="AI228" i="2"/>
  <c r="AI252" i="2"/>
  <c r="AU205" i="2"/>
  <c r="O225" i="2"/>
  <c r="AE209" i="2"/>
  <c r="AJ255" i="2"/>
  <c r="AU255" i="2"/>
  <c r="AU245" i="2"/>
  <c r="AV225" i="2"/>
  <c r="E182" i="1"/>
  <c r="E140" i="1"/>
  <c r="C167" i="1"/>
  <c r="C138" i="1"/>
  <c r="G216" i="2"/>
  <c r="AB223" i="2"/>
  <c r="P205" i="2"/>
  <c r="S246" i="2"/>
  <c r="AQ255" i="2"/>
  <c r="AA232" i="2"/>
  <c r="AW234" i="2"/>
  <c r="AF209" i="2"/>
  <c r="AO215" i="2"/>
  <c r="AW211" i="2"/>
  <c r="AW227" i="2"/>
  <c r="AO217" i="2"/>
  <c r="AW240" i="2"/>
  <c r="AO255" i="2"/>
  <c r="AF217" i="2"/>
  <c r="AZ213" i="2"/>
  <c r="E176" i="1"/>
  <c r="C137" i="1"/>
  <c r="AP155" i="1"/>
  <c r="E184" i="1"/>
  <c r="C147" i="1"/>
  <c r="AP179" i="1"/>
  <c r="E181" i="1"/>
  <c r="E166" i="1"/>
  <c r="C155" i="1"/>
  <c r="C134" i="1"/>
  <c r="AP173" i="1"/>
  <c r="AP166" i="1"/>
  <c r="AO135" i="1"/>
  <c r="AN157" i="1"/>
  <c r="E146" i="1"/>
  <c r="C177" i="1"/>
  <c r="C153" i="1"/>
  <c r="AP183" i="1"/>
  <c r="AO145" i="1"/>
  <c r="AN146" i="1"/>
  <c r="E186" i="1"/>
  <c r="E180" i="1"/>
  <c r="E171" i="1"/>
  <c r="E142" i="1"/>
  <c r="C176" i="1"/>
  <c r="C182" i="1"/>
  <c r="C140" i="1"/>
  <c r="AP185" i="1"/>
  <c r="AP176" i="1"/>
  <c r="AP159" i="1"/>
  <c r="AO186" i="1"/>
  <c r="AO153" i="1"/>
  <c r="AN163" i="1"/>
  <c r="E185" i="1"/>
  <c r="E144" i="1"/>
  <c r="E165" i="1"/>
  <c r="AB161" i="1"/>
  <c r="AD185" i="1"/>
  <c r="AD163" i="1"/>
  <c r="AD157" i="1"/>
  <c r="AD167" i="1"/>
  <c r="AD143" i="1"/>
  <c r="AD159" i="1"/>
  <c r="AD149" i="1"/>
  <c r="AD138" i="1"/>
  <c r="AD156" i="1"/>
  <c r="AD161" i="1"/>
  <c r="AD141" i="1"/>
  <c r="AD145" i="1"/>
  <c r="P173" i="1"/>
  <c r="P144" i="1"/>
  <c r="P159" i="1"/>
  <c r="P168" i="1"/>
  <c r="P182" i="1"/>
  <c r="P156" i="1"/>
  <c r="P180" i="1"/>
  <c r="P158" i="1"/>
  <c r="P171" i="1"/>
  <c r="P151" i="1"/>
  <c r="P166" i="1"/>
  <c r="P183" i="1"/>
  <c r="C148" i="1"/>
  <c r="C139" i="1"/>
  <c r="C178" i="1"/>
  <c r="AP182" i="1"/>
  <c r="AP142" i="1"/>
  <c r="AP180" i="1"/>
  <c r="Z185" i="1"/>
  <c r="Z186" i="1"/>
  <c r="Z177" i="1"/>
  <c r="Z135" i="1"/>
  <c r="Z152" i="1"/>
  <c r="Z141" i="1"/>
  <c r="Z171" i="1"/>
  <c r="Z138" i="1"/>
  <c r="Z174" i="1"/>
  <c r="Z180" i="1"/>
  <c r="Z162" i="1"/>
  <c r="Z145" i="1"/>
  <c r="AO136" i="1"/>
  <c r="AO178" i="1"/>
  <c r="AI140" i="1"/>
  <c r="AI186" i="1"/>
  <c r="AI151" i="1"/>
  <c r="AI183" i="1"/>
  <c r="AI176" i="1"/>
  <c r="AI135" i="1"/>
  <c r="AI152" i="1"/>
  <c r="AI138" i="1"/>
  <c r="AI139" i="1"/>
  <c r="AI150" i="1"/>
  <c r="AI170" i="1"/>
  <c r="AI149" i="1"/>
  <c r="AN177" i="1"/>
  <c r="AN164" i="1"/>
  <c r="W164" i="1"/>
  <c r="W185" i="1"/>
  <c r="W171" i="1"/>
  <c r="W165" i="1"/>
  <c r="AW203" i="2"/>
  <c r="AW247" i="2"/>
  <c r="AW239" i="2"/>
  <c r="AW223" i="2"/>
  <c r="AO240" i="2"/>
  <c r="AO234" i="2"/>
  <c r="AO211" i="2"/>
  <c r="AO251" i="2"/>
  <c r="AF218" i="2"/>
  <c r="AF230" i="2"/>
  <c r="AF247" i="2"/>
  <c r="AZ230" i="2"/>
  <c r="AZ246" i="2"/>
  <c r="AB252" i="2"/>
  <c r="Y239" i="2"/>
  <c r="AW254" i="2"/>
  <c r="AW204" i="2"/>
  <c r="AW218" i="2"/>
  <c r="AO226" i="2"/>
  <c r="AO248" i="2"/>
  <c r="AO238" i="2"/>
  <c r="AF255" i="2"/>
  <c r="AF220" i="2"/>
  <c r="AF226" i="2"/>
  <c r="AZ244" i="2"/>
  <c r="AB243" i="2"/>
  <c r="D237" i="2"/>
  <c r="Y231" i="2"/>
  <c r="Y219" i="2"/>
  <c r="G209" i="2"/>
  <c r="AW250" i="2"/>
  <c r="AW214" i="2"/>
  <c r="AW228" i="2"/>
  <c r="AO213" i="2"/>
  <c r="AO204" i="2"/>
  <c r="AO236" i="2"/>
  <c r="AF215" i="2"/>
  <c r="AF232" i="2"/>
  <c r="AZ225" i="2"/>
  <c r="AZ222" i="2"/>
  <c r="AB217" i="2"/>
  <c r="AW216" i="2"/>
  <c r="AW255" i="2"/>
  <c r="AW229" i="2"/>
  <c r="AW215" i="2"/>
  <c r="AW251" i="2"/>
  <c r="AW205" i="2"/>
  <c r="AW237" i="2"/>
  <c r="AW242" i="2"/>
  <c r="AW224" i="2"/>
  <c r="AW253" i="2"/>
  <c r="AW217" i="2"/>
  <c r="AW246" i="2"/>
  <c r="AW232" i="2"/>
  <c r="AO230" i="2"/>
  <c r="AO209" i="2"/>
  <c r="AO210" i="2"/>
  <c r="AO207" i="2"/>
  <c r="AO223" i="2"/>
  <c r="AO222" i="2"/>
  <c r="AO244" i="2"/>
  <c r="AO218" i="2"/>
  <c r="AO203" i="2"/>
  <c r="AO220" i="2"/>
  <c r="AO246" i="2"/>
  <c r="AO250" i="2"/>
  <c r="AO214" i="2"/>
  <c r="AO205" i="2"/>
  <c r="AF244" i="2"/>
  <c r="AF228" i="2"/>
  <c r="AF245" i="2"/>
  <c r="AF210" i="2"/>
  <c r="AF251" i="2"/>
  <c r="AF212" i="2"/>
  <c r="AF236" i="2"/>
  <c r="AF224" i="2"/>
  <c r="AF240" i="2"/>
  <c r="AZ252" i="2"/>
  <c r="AZ255" i="2"/>
  <c r="AZ236" i="2"/>
  <c r="AZ224" i="2"/>
  <c r="AZ231" i="2"/>
  <c r="AZ206" i="2"/>
  <c r="AB232" i="2"/>
  <c r="AB253" i="2"/>
  <c r="AB246" i="2"/>
  <c r="AB211" i="2"/>
  <c r="D232" i="2"/>
  <c r="Y247" i="2"/>
  <c r="T163" i="1"/>
  <c r="Y221" i="2"/>
  <c r="Y233" i="2"/>
  <c r="Y240" i="2"/>
  <c r="Y203" i="2"/>
  <c r="AW241" i="2"/>
  <c r="AW220" i="2"/>
  <c r="AW245" i="2"/>
  <c r="AW226" i="2"/>
  <c r="AW212" i="2"/>
  <c r="AW236" i="2"/>
  <c r="AW235" i="2"/>
  <c r="AW221" i="2"/>
  <c r="AW249" i="2"/>
  <c r="AW231" i="2"/>
  <c r="AW238" i="2"/>
  <c r="AW252" i="2"/>
  <c r="AW210" i="2"/>
  <c r="AO249" i="2"/>
  <c r="AO241" i="2"/>
  <c r="AO212" i="2"/>
  <c r="AO227" i="2"/>
  <c r="AO231" i="2"/>
  <c r="AO239" i="2"/>
  <c r="AO224" i="2"/>
  <c r="AO206" i="2"/>
  <c r="AO254" i="2"/>
  <c r="AO242" i="2"/>
  <c r="AO221" i="2"/>
  <c r="AO208" i="2"/>
  <c r="AO229" i="2"/>
  <c r="AF243" i="2"/>
  <c r="AF250" i="2"/>
  <c r="AF213" i="2"/>
  <c r="AF242" i="2"/>
  <c r="AF246" i="2"/>
  <c r="AF253" i="2"/>
  <c r="AF223" i="2"/>
  <c r="AF233" i="2"/>
  <c r="AF237" i="2"/>
  <c r="AZ210" i="2"/>
  <c r="AZ247" i="2"/>
  <c r="AZ238" i="2"/>
  <c r="AZ215" i="2"/>
  <c r="AZ248" i="2"/>
  <c r="AZ211" i="2"/>
  <c r="AB233" i="2"/>
  <c r="AB213" i="2"/>
  <c r="AB221" i="2"/>
  <c r="Y220" i="2"/>
  <c r="Y238" i="2"/>
  <c r="Y223" i="2"/>
  <c r="Y246" i="2"/>
  <c r="Y236" i="2"/>
  <c r="AW206" i="2"/>
  <c r="AW230" i="2"/>
  <c r="AW222" i="2"/>
  <c r="AW213" i="2"/>
  <c r="AW233" i="2"/>
  <c r="AW248" i="2"/>
  <c r="AW225" i="2"/>
  <c r="AW209" i="2"/>
  <c r="AW244" i="2"/>
  <c r="AW219" i="2"/>
  <c r="AW243" i="2"/>
  <c r="AW208" i="2"/>
  <c r="AO243" i="2"/>
  <c r="AO228" i="2"/>
  <c r="AO235" i="2"/>
  <c r="AO216" i="2"/>
  <c r="AO219" i="2"/>
  <c r="AO225" i="2"/>
  <c r="AO252" i="2"/>
  <c r="AO247" i="2"/>
  <c r="AO237" i="2"/>
  <c r="AO245" i="2"/>
  <c r="AO233" i="2"/>
  <c r="AO232" i="2"/>
  <c r="AF216" i="2"/>
  <c r="AF241" i="2"/>
  <c r="AF225" i="2"/>
  <c r="AF234" i="2"/>
  <c r="AF221" i="2"/>
  <c r="AF203" i="2"/>
  <c r="AF206" i="2"/>
  <c r="AF222" i="2"/>
  <c r="AF249" i="2"/>
  <c r="AZ228" i="2"/>
  <c r="AZ249" i="2"/>
  <c r="AZ234" i="2"/>
  <c r="AZ245" i="2"/>
  <c r="AZ232" i="2"/>
  <c r="AB209" i="2"/>
  <c r="AB254" i="2"/>
  <c r="W177" i="1"/>
  <c r="W156" i="1"/>
  <c r="W144" i="1"/>
  <c r="W178" i="1"/>
  <c r="AL179" i="1"/>
  <c r="W150" i="1"/>
  <c r="W160" i="1"/>
  <c r="W159" i="1"/>
  <c r="W151" i="1"/>
  <c r="G225" i="2"/>
  <c r="G212" i="2"/>
  <c r="G230" i="2"/>
  <c r="G247" i="2"/>
  <c r="AL220" i="2"/>
  <c r="T134" i="1"/>
  <c r="AB135" i="1"/>
  <c r="F167" i="1"/>
  <c r="T153" i="1"/>
  <c r="AB140" i="1"/>
  <c r="F184" i="1"/>
  <c r="O150" i="1"/>
  <c r="T143" i="1"/>
  <c r="F208" i="2"/>
  <c r="F248" i="2"/>
  <c r="F218" i="2"/>
  <c r="F228" i="2"/>
  <c r="D207" i="2"/>
  <c r="D211" i="2"/>
  <c r="D253" i="2"/>
  <c r="D224" i="2"/>
  <c r="D228" i="2"/>
  <c r="D203" i="2"/>
  <c r="D247" i="2"/>
  <c r="D208" i="2"/>
  <c r="D243" i="2"/>
  <c r="D215" i="2"/>
  <c r="D239" i="2"/>
  <c r="AB215" i="2"/>
  <c r="AB205" i="2"/>
  <c r="AB204" i="2"/>
  <c r="AB251" i="2"/>
  <c r="AB225" i="2"/>
  <c r="AB234" i="2"/>
  <c r="AB241" i="2"/>
  <c r="AB220" i="2"/>
  <c r="AB210" i="2"/>
  <c r="AB231" i="2"/>
  <c r="AB235" i="2"/>
  <c r="AB219" i="2"/>
  <c r="AB242" i="2"/>
  <c r="AB245" i="2"/>
  <c r="AZ205" i="2"/>
  <c r="AZ220" i="2"/>
  <c r="AZ241" i="2"/>
  <c r="AZ242" i="2"/>
  <c r="AZ237" i="2"/>
  <c r="AZ216" i="2"/>
  <c r="AZ229" i="2"/>
  <c r="AZ253" i="2"/>
  <c r="AZ204" i="2"/>
  <c r="AZ207" i="2"/>
  <c r="AZ209" i="2"/>
  <c r="AZ212" i="2"/>
  <c r="AZ233" i="2"/>
  <c r="AZ240" i="2"/>
  <c r="AZ250" i="2"/>
  <c r="AZ223" i="2"/>
  <c r="AJ246" i="2"/>
  <c r="AU235" i="2"/>
  <c r="AU229" i="2"/>
  <c r="AU241" i="2"/>
  <c r="AV224" i="2"/>
  <c r="O240" i="2"/>
  <c r="O228" i="2"/>
  <c r="AL151" i="1"/>
  <c r="AL181" i="1"/>
  <c r="AL162" i="1"/>
  <c r="AL170" i="1"/>
  <c r="AL134" i="1"/>
  <c r="AL154" i="1"/>
  <c r="AL155" i="1"/>
  <c r="AL180" i="1"/>
  <c r="AL150" i="1"/>
  <c r="AL137" i="1"/>
  <c r="AL146" i="1"/>
  <c r="AL166" i="1"/>
  <c r="AL141" i="1"/>
  <c r="AH141" i="1"/>
  <c r="AU137" i="1"/>
  <c r="AU150" i="1"/>
  <c r="AU185" i="1"/>
  <c r="AU181" i="1"/>
  <c r="AU172" i="1"/>
  <c r="AU147" i="1"/>
  <c r="AU166" i="1"/>
  <c r="AU140" i="1"/>
  <c r="AU168" i="1"/>
  <c r="AU162" i="1"/>
  <c r="AU160" i="1"/>
  <c r="AU142" i="1"/>
  <c r="AU171" i="1"/>
  <c r="AS168" i="1"/>
  <c r="AS163" i="1"/>
  <c r="AS161" i="1"/>
  <c r="AS181" i="1"/>
  <c r="AS134" i="1"/>
  <c r="AS145" i="1"/>
  <c r="AS180" i="1"/>
  <c r="AS148" i="1"/>
  <c r="AS158" i="1"/>
  <c r="AS164" i="1"/>
  <c r="AS177" i="1"/>
  <c r="AS135" i="1"/>
  <c r="AS167" i="1"/>
  <c r="AH142" i="1"/>
  <c r="AH148" i="1"/>
  <c r="AH184" i="1"/>
  <c r="AH151" i="1"/>
  <c r="AH177" i="1"/>
  <c r="AH136" i="1"/>
  <c r="AH164" i="1"/>
  <c r="AH162" i="1"/>
  <c r="AH178" i="1"/>
  <c r="AH145" i="1"/>
  <c r="AH180" i="1"/>
  <c r="AH174" i="1"/>
  <c r="AH144" i="1"/>
  <c r="W135" i="1"/>
  <c r="W166" i="1"/>
  <c r="W140" i="1"/>
  <c r="W183" i="1"/>
  <c r="W169" i="1"/>
  <c r="W168" i="1"/>
  <c r="AJ225" i="2"/>
  <c r="AJ210" i="2"/>
  <c r="AU231" i="2"/>
  <c r="AU212" i="2"/>
  <c r="AU207" i="2"/>
  <c r="AV219" i="2"/>
  <c r="O221" i="2"/>
  <c r="O252" i="2"/>
  <c r="AL149" i="1"/>
  <c r="AL160" i="1"/>
  <c r="AL175" i="1"/>
  <c r="AL182" i="1"/>
  <c r="AL156" i="1"/>
  <c r="AL174" i="1"/>
  <c r="AL177" i="1"/>
  <c r="AL171" i="1"/>
  <c r="AL152" i="1"/>
  <c r="AL161" i="1"/>
  <c r="AL169" i="1"/>
  <c r="AL153" i="1"/>
  <c r="AL136" i="1"/>
  <c r="AU183" i="1"/>
  <c r="AU186" i="1"/>
  <c r="AU149" i="1"/>
  <c r="AU138" i="1"/>
  <c r="AU157" i="1"/>
  <c r="AU139" i="1"/>
  <c r="AU164" i="1"/>
  <c r="AU156" i="1"/>
  <c r="AU154" i="1"/>
  <c r="AU169" i="1"/>
  <c r="AU141" i="1"/>
  <c r="AU173" i="1"/>
  <c r="AU161" i="1"/>
  <c r="AS186" i="1"/>
  <c r="AS140" i="1"/>
  <c r="AS139" i="1"/>
  <c r="AS169" i="1"/>
  <c r="AS137" i="1"/>
  <c r="AS182" i="1"/>
  <c r="AS152" i="1"/>
  <c r="AS174" i="1"/>
  <c r="AS176" i="1"/>
  <c r="AS154" i="1"/>
  <c r="AS151" i="1"/>
  <c r="AS166" i="1"/>
  <c r="AS136" i="1"/>
  <c r="AH147" i="1"/>
  <c r="AH159" i="1"/>
  <c r="AH160" i="1"/>
  <c r="AH181" i="1"/>
  <c r="AH139" i="1"/>
  <c r="AH140" i="1"/>
  <c r="AH158" i="1"/>
  <c r="AH137" i="1"/>
  <c r="AH167" i="1"/>
  <c r="AH183" i="1"/>
  <c r="AH172" i="1"/>
  <c r="AH168" i="1"/>
  <c r="W167" i="1"/>
  <c r="W170" i="1"/>
  <c r="W139" i="1"/>
  <c r="W134" i="1"/>
  <c r="W179" i="1"/>
  <c r="W184" i="1"/>
  <c r="AL157" i="1"/>
  <c r="AL139" i="1"/>
  <c r="AL140" i="1"/>
  <c r="AL147" i="1"/>
  <c r="AL176" i="1"/>
  <c r="AL185" i="1"/>
  <c r="AL135" i="1"/>
  <c r="AL183" i="1"/>
  <c r="AL173" i="1"/>
  <c r="AL164" i="1"/>
  <c r="AL159" i="1"/>
  <c r="AL172" i="1"/>
  <c r="AU155" i="1"/>
  <c r="AU182" i="1"/>
  <c r="AU153" i="1"/>
  <c r="AU158" i="1"/>
  <c r="AU184" i="1"/>
  <c r="AU178" i="1"/>
  <c r="AU177" i="1"/>
  <c r="AU135" i="1"/>
  <c r="AU170" i="1"/>
  <c r="AU146" i="1"/>
  <c r="AU151" i="1"/>
  <c r="AS162" i="1"/>
  <c r="AS160" i="1"/>
  <c r="AS142" i="1"/>
  <c r="AS150" i="1"/>
  <c r="AS138" i="1"/>
  <c r="AS165" i="1"/>
  <c r="AS159" i="1"/>
  <c r="AS155" i="1"/>
  <c r="AS149" i="1"/>
  <c r="AS141" i="1"/>
  <c r="AS172" i="1"/>
  <c r="AS178" i="1"/>
  <c r="AH153" i="1"/>
  <c r="AH150" i="1"/>
  <c r="AH166" i="1"/>
  <c r="AH182" i="1"/>
  <c r="AH135" i="1"/>
  <c r="AH143" i="1"/>
  <c r="AH156" i="1"/>
  <c r="AH179" i="1"/>
  <c r="AH155" i="1"/>
  <c r="AH146" i="1"/>
  <c r="AL144" i="1"/>
  <c r="AE237" i="2"/>
  <c r="AE207" i="2"/>
  <c r="AE242" i="2"/>
  <c r="AE234" i="2"/>
  <c r="AE251" i="2"/>
  <c r="AE219" i="2"/>
  <c r="AE233" i="2"/>
  <c r="AK205" i="2"/>
  <c r="AK254" i="2"/>
  <c r="AK218" i="2"/>
  <c r="AK214" i="2"/>
  <c r="AK245" i="2"/>
  <c r="AK228" i="2"/>
  <c r="AK220" i="2"/>
  <c r="AK212" i="2"/>
  <c r="AK209" i="2"/>
  <c r="AK233" i="2"/>
  <c r="AK223" i="2"/>
  <c r="AG205" i="2"/>
  <c r="AG203" i="2"/>
  <c r="AG246" i="2"/>
  <c r="AG251" i="2"/>
  <c r="AG215" i="2"/>
  <c r="AG225" i="2"/>
  <c r="AG217" i="2"/>
  <c r="AG242" i="2"/>
  <c r="AG234" i="2"/>
  <c r="AG220" i="2"/>
  <c r="AG252" i="2"/>
  <c r="AE213" i="2"/>
  <c r="G217" i="2"/>
  <c r="G251" i="2"/>
  <c r="AE229" i="2"/>
  <c r="G222" i="2"/>
  <c r="G239" i="2"/>
  <c r="G248" i="2"/>
  <c r="G224" i="2"/>
  <c r="G214" i="2"/>
  <c r="AK204" i="2"/>
  <c r="AT203" i="2"/>
  <c r="AT254" i="2"/>
  <c r="AT219" i="2"/>
  <c r="AT243" i="2"/>
  <c r="AL205" i="2"/>
  <c r="AL246" i="2"/>
  <c r="AL255" i="2"/>
  <c r="AL236" i="2"/>
  <c r="AL227" i="2"/>
  <c r="AL223" i="2"/>
  <c r="AL213" i="2"/>
  <c r="AL244" i="2"/>
  <c r="AL241" i="2"/>
  <c r="AL243" i="2"/>
  <c r="AL206" i="2"/>
  <c r="G236" i="2"/>
  <c r="G218" i="2"/>
  <c r="G221" i="2"/>
  <c r="G231" i="2"/>
  <c r="G220" i="2"/>
  <c r="G208" i="2"/>
  <c r="G245" i="2"/>
  <c r="G227" i="2"/>
  <c r="G241" i="2"/>
  <c r="G238" i="2"/>
  <c r="G203" i="2"/>
  <c r="G211" i="2"/>
  <c r="G254" i="2"/>
  <c r="G228" i="2"/>
  <c r="G205" i="2"/>
  <c r="G232" i="2"/>
  <c r="G213" i="2"/>
  <c r="G223" i="2"/>
  <c r="G250" i="2"/>
  <c r="G244" i="2"/>
  <c r="G234" i="2"/>
  <c r="G206" i="2"/>
  <c r="G229" i="2"/>
  <c r="G215" i="2"/>
  <c r="G237" i="2"/>
  <c r="G233" i="2"/>
  <c r="G249" i="2"/>
  <c r="G242" i="2"/>
  <c r="AE212" i="2"/>
  <c r="G204" i="2"/>
  <c r="G240" i="2"/>
  <c r="G253" i="2"/>
  <c r="G243" i="2"/>
  <c r="AG247" i="2"/>
  <c r="AT236" i="2"/>
  <c r="S205" i="2"/>
  <c r="S208" i="2"/>
  <c r="S224" i="2"/>
  <c r="S203" i="2"/>
  <c r="S236" i="2"/>
  <c r="S254" i="2"/>
  <c r="S226" i="2"/>
  <c r="S204" i="2"/>
  <c r="S235" i="2"/>
  <c r="S220" i="2"/>
  <c r="S253" i="2"/>
  <c r="S252" i="2"/>
  <c r="S242" i="2"/>
  <c r="S206" i="2"/>
  <c r="S247" i="2"/>
  <c r="S219" i="2"/>
  <c r="AE235" i="2"/>
  <c r="AE224" i="2"/>
  <c r="G210" i="2"/>
  <c r="G219" i="2"/>
  <c r="G255" i="2"/>
  <c r="G252" i="2"/>
  <c r="G207" i="2"/>
  <c r="G235" i="2"/>
  <c r="G226" i="2"/>
  <c r="AG222" i="2"/>
  <c r="AL203" i="2"/>
  <c r="AK232" i="2"/>
  <c r="S243" i="2"/>
  <c r="S217" i="2"/>
  <c r="P229" i="2"/>
  <c r="AF254" i="2"/>
  <c r="AF229" i="2"/>
  <c r="AF231" i="2"/>
  <c r="AF214" i="2"/>
  <c r="AF204" i="2"/>
  <c r="AF238" i="2"/>
  <c r="AF252" i="2"/>
  <c r="AF235" i="2"/>
  <c r="AF239" i="2"/>
  <c r="AF219" i="2"/>
  <c r="AF248" i="2"/>
  <c r="AF211" i="2"/>
  <c r="AZ251" i="2"/>
  <c r="AZ239" i="2"/>
  <c r="AZ254" i="2"/>
  <c r="AZ219" i="2"/>
  <c r="AZ214" i="2"/>
  <c r="AZ243" i="2"/>
  <c r="AZ226" i="2"/>
  <c r="AZ227" i="2"/>
  <c r="AZ218" i="2"/>
  <c r="AZ235" i="2"/>
  <c r="AZ203" i="2"/>
  <c r="AZ221" i="2"/>
  <c r="AZ208" i="2"/>
  <c r="AB249" i="2"/>
  <c r="AB216" i="2"/>
  <c r="AB237" i="2"/>
  <c r="AB227" i="2"/>
  <c r="AB226" i="2"/>
  <c r="AB238" i="2"/>
  <c r="AB214" i="2"/>
  <c r="AB203" i="2"/>
  <c r="AJ224" i="2"/>
  <c r="AJ214" i="2"/>
  <c r="AJ218" i="2"/>
  <c r="D214" i="2"/>
  <c r="D225" i="2"/>
  <c r="D248" i="2"/>
  <c r="D249" i="2"/>
  <c r="AA221" i="2"/>
  <c r="P230" i="2"/>
  <c r="AQ254" i="2"/>
  <c r="AJ235" i="2"/>
  <c r="AJ228" i="2"/>
  <c r="AJ230" i="2"/>
  <c r="T182" i="1"/>
  <c r="T147" i="1"/>
  <c r="T174" i="1"/>
  <c r="AB172" i="1"/>
  <c r="AB154" i="1"/>
  <c r="AB166" i="1"/>
  <c r="F171" i="1"/>
  <c r="O170" i="1"/>
  <c r="AQ185" i="1"/>
  <c r="T171" i="1"/>
  <c r="T138" i="1"/>
  <c r="T167" i="1"/>
  <c r="AB165" i="1"/>
  <c r="AB151" i="1"/>
  <c r="AB158" i="1"/>
  <c r="F154" i="1"/>
  <c r="O171" i="1"/>
  <c r="AQ162" i="1"/>
  <c r="T150" i="1"/>
  <c r="T180" i="1"/>
  <c r="T172" i="1"/>
  <c r="AB156" i="1"/>
  <c r="AB181" i="1"/>
  <c r="AB148" i="1"/>
  <c r="AB147" i="1"/>
  <c r="F139" i="1"/>
  <c r="F137" i="1"/>
  <c r="O182" i="1"/>
  <c r="AQ140" i="1"/>
  <c r="W157" i="1"/>
  <c r="F179" i="1"/>
  <c r="F175" i="1"/>
  <c r="F146" i="1"/>
  <c r="F147" i="1"/>
  <c r="F166" i="1"/>
  <c r="F185" i="1"/>
  <c r="O140" i="1"/>
  <c r="O137" i="1"/>
  <c r="O147" i="1"/>
  <c r="AQ160" i="1"/>
  <c r="AQ176" i="1"/>
  <c r="AQ178" i="1"/>
  <c r="T151" i="1"/>
  <c r="T139" i="1"/>
  <c r="T135" i="1"/>
  <c r="T148" i="1"/>
  <c r="T176" i="1"/>
  <c r="T165" i="1"/>
  <c r="AB139" i="1"/>
  <c r="AB146" i="1"/>
  <c r="AB155" i="1"/>
  <c r="AB138" i="1"/>
  <c r="AB142" i="1"/>
  <c r="AB173" i="1"/>
  <c r="AB144" i="1"/>
  <c r="T160" i="1"/>
  <c r="T181" i="1"/>
  <c r="T177" i="1"/>
  <c r="T164" i="1"/>
  <c r="T173" i="1"/>
  <c r="T149" i="1"/>
  <c r="T136" i="1"/>
  <c r="T156" i="1"/>
  <c r="AB170" i="1"/>
  <c r="AB164" i="1"/>
  <c r="AB185" i="1"/>
  <c r="AB175" i="1"/>
  <c r="AB163" i="1"/>
  <c r="AB186" i="1"/>
  <c r="AB182" i="1"/>
  <c r="AB177" i="1"/>
  <c r="AB180" i="1"/>
  <c r="AB167" i="1"/>
  <c r="AB171" i="1"/>
  <c r="AB149" i="1"/>
  <c r="AB134" i="1"/>
  <c r="S222" i="2"/>
  <c r="S245" i="2"/>
  <c r="S232" i="2"/>
  <c r="S234" i="2"/>
  <c r="S237" i="2"/>
  <c r="S216" i="2"/>
  <c r="AN235" i="2"/>
  <c r="AN213" i="2"/>
  <c r="D254" i="2"/>
  <c r="D221" i="2"/>
  <c r="D209" i="2"/>
  <c r="D212" i="2"/>
  <c r="D251" i="2"/>
  <c r="D250" i="2"/>
  <c r="D245" i="2"/>
  <c r="D226" i="2"/>
  <c r="D204" i="2"/>
  <c r="D223" i="2"/>
  <c r="D218" i="2"/>
  <c r="D220" i="2"/>
  <c r="D241" i="2"/>
  <c r="D242" i="2"/>
  <c r="D222" i="2"/>
  <c r="D236" i="2"/>
  <c r="D240" i="2"/>
  <c r="D206" i="2"/>
  <c r="D252" i="2"/>
  <c r="AB207" i="2"/>
  <c r="AB236" i="2"/>
  <c r="AB224" i="2"/>
  <c r="AB218" i="2"/>
  <c r="AB229" i="2"/>
  <c r="AB250" i="2"/>
  <c r="AB248" i="2"/>
  <c r="AB247" i="2"/>
  <c r="AB222" i="2"/>
  <c r="AB208" i="2"/>
  <c r="AB228" i="2"/>
  <c r="AB240" i="2"/>
  <c r="AB212" i="2"/>
  <c r="AB255" i="2"/>
  <c r="AB230" i="2"/>
  <c r="AB239" i="2"/>
  <c r="AB206" i="2"/>
  <c r="F174" i="1"/>
  <c r="F160" i="1"/>
  <c r="F172" i="1"/>
  <c r="F165" i="1"/>
  <c r="F170" i="1"/>
  <c r="O163" i="1"/>
  <c r="O157" i="1"/>
  <c r="AQ156" i="1"/>
  <c r="AQ135" i="1"/>
  <c r="O158" i="1"/>
  <c r="O176" i="1"/>
  <c r="O172" i="1"/>
  <c r="O145" i="1"/>
  <c r="O134" i="1"/>
  <c r="O164" i="1"/>
  <c r="O152" i="1"/>
  <c r="O139" i="1"/>
  <c r="O174" i="1"/>
  <c r="O161" i="1"/>
  <c r="O156" i="1"/>
  <c r="O180" i="1"/>
  <c r="O159" i="1"/>
  <c r="O142" i="1"/>
  <c r="O162" i="1"/>
  <c r="O143" i="1"/>
  <c r="O154" i="1"/>
  <c r="O166" i="1"/>
  <c r="O175" i="1"/>
  <c r="O184" i="1"/>
  <c r="O165" i="1"/>
  <c r="O135" i="1"/>
  <c r="O151" i="1"/>
  <c r="O179" i="1"/>
  <c r="O186" i="1"/>
  <c r="O169" i="1"/>
  <c r="O148" i="1"/>
  <c r="O141" i="1"/>
  <c r="O177" i="1"/>
  <c r="O160" i="1"/>
  <c r="O167" i="1"/>
  <c r="O173" i="1"/>
  <c r="O183" i="1"/>
  <c r="O149" i="1"/>
  <c r="O181" i="1"/>
  <c r="O136" i="1"/>
  <c r="O144" i="1"/>
  <c r="O146" i="1"/>
  <c r="O185" i="1"/>
  <c r="F142" i="1"/>
  <c r="F136" i="1"/>
  <c r="F180" i="1"/>
  <c r="F138" i="1"/>
  <c r="F164" i="1"/>
  <c r="F155" i="1"/>
  <c r="F169" i="1"/>
  <c r="F140" i="1"/>
  <c r="F148" i="1"/>
  <c r="F145" i="1"/>
  <c r="F173" i="1"/>
  <c r="F181" i="1"/>
  <c r="F157" i="1"/>
  <c r="F152" i="1"/>
  <c r="F143" i="1"/>
  <c r="F144" i="1"/>
  <c r="F134" i="1"/>
  <c r="F161" i="1"/>
  <c r="F183" i="1"/>
  <c r="F163" i="1"/>
  <c r="F178" i="1"/>
  <c r="F186" i="1"/>
  <c r="F135" i="1"/>
  <c r="F168" i="1"/>
  <c r="F158" i="1"/>
  <c r="F177" i="1"/>
  <c r="F159" i="1"/>
  <c r="F176" i="1"/>
  <c r="F151" i="1"/>
  <c r="AQ144" i="1"/>
  <c r="AQ164" i="1"/>
  <c r="AQ134" i="1"/>
  <c r="AQ175" i="1"/>
  <c r="AQ167" i="1"/>
  <c r="AQ183" i="1"/>
  <c r="AQ147" i="1"/>
  <c r="AQ157" i="1"/>
  <c r="AQ181" i="1"/>
  <c r="AQ151" i="1"/>
  <c r="AQ170" i="1"/>
  <c r="AQ137" i="1"/>
  <c r="AQ155" i="1"/>
  <c r="AQ165" i="1"/>
  <c r="AQ141" i="1"/>
  <c r="AQ161" i="1"/>
  <c r="AQ174" i="1"/>
  <c r="AQ150" i="1"/>
  <c r="AQ163" i="1"/>
  <c r="AQ159" i="1"/>
  <c r="AQ149" i="1"/>
  <c r="AQ177" i="1"/>
  <c r="AQ145" i="1"/>
  <c r="AQ166" i="1"/>
  <c r="AQ152" i="1"/>
  <c r="AQ180" i="1"/>
  <c r="AQ154" i="1"/>
  <c r="AQ168" i="1"/>
  <c r="AQ171" i="1"/>
  <c r="AQ143" i="1"/>
  <c r="AQ184" i="1"/>
  <c r="AQ158" i="1"/>
  <c r="AQ179" i="1"/>
  <c r="AQ146" i="1"/>
  <c r="AQ148" i="1"/>
  <c r="AQ182" i="1"/>
  <c r="AQ173" i="1"/>
  <c r="AQ169" i="1"/>
  <c r="AQ139" i="1"/>
  <c r="AQ153" i="1"/>
  <c r="T145" i="1"/>
  <c r="T162" i="1"/>
  <c r="T140" i="1"/>
  <c r="T155" i="1"/>
  <c r="T146" i="1"/>
  <c r="T170" i="1"/>
  <c r="T158" i="1"/>
  <c r="AB169" i="1"/>
  <c r="AB137" i="1"/>
  <c r="AB179" i="1"/>
  <c r="AB160" i="1"/>
  <c r="AB152" i="1"/>
  <c r="AB168" i="1"/>
  <c r="AB143" i="1"/>
  <c r="T159" i="1"/>
  <c r="T185" i="1"/>
  <c r="T161" i="1"/>
  <c r="T152" i="1"/>
  <c r="T154" i="1"/>
  <c r="T144" i="1"/>
  <c r="T184" i="1"/>
  <c r="T178" i="1"/>
  <c r="T186" i="1"/>
  <c r="T169" i="1"/>
  <c r="T183" i="1"/>
  <c r="T168" i="1"/>
  <c r="T179" i="1"/>
  <c r="T142" i="1"/>
  <c r="T175" i="1"/>
  <c r="T166" i="1"/>
  <c r="T137" i="1"/>
  <c r="T157" i="1"/>
  <c r="AB153" i="1"/>
  <c r="AB141" i="1"/>
  <c r="AB176" i="1"/>
  <c r="AB184" i="1"/>
  <c r="AB150" i="1"/>
  <c r="AB183" i="1"/>
  <c r="AB145" i="1"/>
  <c r="AB178" i="1"/>
  <c r="AB159" i="1"/>
  <c r="AB174" i="1"/>
  <c r="AB157" i="1"/>
  <c r="AB162" i="1"/>
  <c r="S230" i="2"/>
  <c r="S207" i="2"/>
  <c r="S221" i="2"/>
  <c r="S214" i="2"/>
  <c r="S212" i="2"/>
  <c r="S209" i="2"/>
  <c r="S255" i="2"/>
  <c r="S238" i="2"/>
  <c r="S210" i="2"/>
  <c r="S251" i="2"/>
  <c r="S223" i="2"/>
  <c r="S213" i="2"/>
  <c r="S241" i="2"/>
  <c r="S244" i="2"/>
  <c r="S211" i="2"/>
  <c r="S227" i="2"/>
  <c r="S215" i="2"/>
  <c r="S233" i="2"/>
  <c r="S229" i="2"/>
  <c r="S248" i="2"/>
  <c r="S249" i="2"/>
  <c r="S239" i="2"/>
  <c r="S228" i="2"/>
  <c r="S231" i="2"/>
  <c r="S250" i="2"/>
  <c r="S225" i="2"/>
  <c r="AT213" i="2"/>
  <c r="AT228" i="2"/>
  <c r="AT251" i="2"/>
  <c r="AT205" i="2"/>
  <c r="AT234" i="2"/>
  <c r="AT233" i="2"/>
  <c r="F149" i="1"/>
  <c r="F153" i="1"/>
  <c r="F162" i="1"/>
  <c r="F156" i="1"/>
  <c r="F182" i="1"/>
  <c r="F141" i="1"/>
  <c r="O138" i="1"/>
  <c r="O178" i="1"/>
  <c r="O153" i="1"/>
  <c r="O168" i="1"/>
  <c r="AQ186" i="1"/>
  <c r="AQ138" i="1"/>
  <c r="AQ172" i="1"/>
  <c r="AQ142" i="1"/>
  <c r="AU204" i="2"/>
  <c r="O212" i="2"/>
  <c r="O203" i="2"/>
  <c r="O249" i="2"/>
  <c r="AO171" i="1"/>
  <c r="AO141" i="1"/>
  <c r="AO177" i="1"/>
  <c r="AN165" i="1"/>
  <c r="AN139" i="1"/>
  <c r="AN180" i="1"/>
  <c r="AO147" i="1"/>
  <c r="AO156" i="1"/>
  <c r="AO146" i="1"/>
  <c r="AN150" i="1"/>
  <c r="AN174" i="1"/>
  <c r="AN167" i="1"/>
  <c r="E169" i="1"/>
  <c r="E159" i="1"/>
  <c r="E149" i="1"/>
  <c r="E148" i="1"/>
  <c r="E143" i="1"/>
  <c r="E158" i="1"/>
  <c r="E172" i="1"/>
  <c r="E164" i="1"/>
  <c r="E160" i="1"/>
  <c r="E135" i="1"/>
  <c r="E175" i="1"/>
  <c r="E178" i="1"/>
  <c r="E141" i="1"/>
  <c r="C184" i="1"/>
  <c r="C173" i="1"/>
  <c r="C150" i="1"/>
  <c r="C172" i="1"/>
  <c r="C170" i="1"/>
  <c r="C152" i="1"/>
  <c r="C142" i="1"/>
  <c r="C165" i="1"/>
  <c r="C171" i="1"/>
  <c r="C168" i="1"/>
  <c r="C164" i="1"/>
  <c r="C183" i="1"/>
  <c r="C181" i="1"/>
  <c r="AP158" i="1"/>
  <c r="AP167" i="1"/>
  <c r="AP186" i="1"/>
  <c r="AP153" i="1"/>
  <c r="AP147" i="1"/>
  <c r="AP149" i="1"/>
  <c r="AP172" i="1"/>
  <c r="AP160" i="1"/>
  <c r="AP162" i="1"/>
  <c r="AP184" i="1"/>
  <c r="AP136" i="1"/>
  <c r="AP169" i="1"/>
  <c r="AP140" i="1"/>
  <c r="AP163" i="1"/>
  <c r="AO140" i="1"/>
  <c r="AO150" i="1"/>
  <c r="AO174" i="1"/>
  <c r="AO165" i="1"/>
  <c r="AO148" i="1"/>
  <c r="AO154" i="1"/>
  <c r="AO157" i="1"/>
  <c r="AO166" i="1"/>
  <c r="AO184" i="1"/>
  <c r="AO158" i="1"/>
  <c r="AO179" i="1"/>
  <c r="AO137" i="1"/>
  <c r="AN156" i="1"/>
  <c r="AN147" i="1"/>
  <c r="AN183" i="1"/>
  <c r="AN184" i="1"/>
  <c r="AN154" i="1"/>
  <c r="AN153" i="1"/>
  <c r="AN137" i="1"/>
  <c r="AN175" i="1"/>
  <c r="AN138" i="1"/>
  <c r="AN144" i="1"/>
  <c r="AN135" i="1"/>
  <c r="AN166" i="1"/>
  <c r="AN182" i="1"/>
  <c r="W162" i="1"/>
  <c r="W182" i="1"/>
  <c r="W149" i="1"/>
  <c r="W138" i="1"/>
  <c r="W141" i="1"/>
  <c r="W146" i="1"/>
  <c r="W147" i="1"/>
  <c r="W163" i="1"/>
  <c r="W137" i="1"/>
  <c r="W180" i="1"/>
  <c r="W153" i="1"/>
  <c r="W161" i="1"/>
  <c r="E183" i="1"/>
  <c r="E162" i="1"/>
  <c r="E168" i="1"/>
  <c r="E155" i="1"/>
  <c r="E137" i="1"/>
  <c r="E157" i="1"/>
  <c r="E177" i="1"/>
  <c r="E150" i="1"/>
  <c r="E152" i="1"/>
  <c r="E136" i="1"/>
  <c r="E163" i="1"/>
  <c r="E173" i="1"/>
  <c r="E139" i="1"/>
  <c r="C149" i="1"/>
  <c r="C135" i="1"/>
  <c r="C144" i="1"/>
  <c r="C161" i="1"/>
  <c r="C169" i="1"/>
  <c r="C157" i="1"/>
  <c r="C151" i="1"/>
  <c r="C174" i="1"/>
  <c r="C166" i="1"/>
  <c r="C158" i="1"/>
  <c r="C175" i="1"/>
  <c r="C145" i="1"/>
  <c r="C179" i="1"/>
  <c r="AP174" i="1"/>
  <c r="AP134" i="1"/>
  <c r="AP146" i="1"/>
  <c r="AP137" i="1"/>
  <c r="AP139" i="1"/>
  <c r="AP161" i="1"/>
  <c r="AP164" i="1"/>
  <c r="AP150" i="1"/>
  <c r="AP135" i="1"/>
  <c r="AP157" i="1"/>
  <c r="AP156" i="1"/>
  <c r="AP154" i="1"/>
  <c r="AP141" i="1"/>
  <c r="AO176" i="1"/>
  <c r="AO183" i="1"/>
  <c r="AO181" i="1"/>
  <c r="AO160" i="1"/>
  <c r="AO168" i="1"/>
  <c r="AO162" i="1"/>
  <c r="AO144" i="1"/>
  <c r="AO182" i="1"/>
  <c r="AO172" i="1"/>
  <c r="AO180" i="1"/>
  <c r="AO163" i="1"/>
  <c r="AO164" i="1"/>
  <c r="AN162" i="1"/>
  <c r="AN179" i="1"/>
  <c r="AN178" i="1"/>
  <c r="AN141" i="1"/>
  <c r="AN170" i="1"/>
  <c r="AN168" i="1"/>
  <c r="AN172" i="1"/>
  <c r="AN169" i="1"/>
  <c r="AN186" i="1"/>
  <c r="AN143" i="1"/>
  <c r="AN176" i="1"/>
  <c r="AN148" i="1"/>
  <c r="AN142" i="1"/>
  <c r="W173" i="1"/>
  <c r="W142" i="1"/>
  <c r="W181" i="1"/>
  <c r="W176" i="1"/>
  <c r="AO149" i="1"/>
  <c r="AO151" i="1"/>
  <c r="E153" i="1"/>
  <c r="E138" i="1"/>
  <c r="E151" i="1"/>
  <c r="E161" i="1"/>
  <c r="E167" i="1"/>
  <c r="E170" i="1"/>
  <c r="E145" i="1"/>
  <c r="E156" i="1"/>
  <c r="E174" i="1"/>
  <c r="E134" i="1"/>
  <c r="E154" i="1"/>
  <c r="E179" i="1"/>
  <c r="C159" i="1"/>
  <c r="C185" i="1"/>
  <c r="C186" i="1"/>
  <c r="C156" i="1"/>
  <c r="C154" i="1"/>
  <c r="C141" i="1"/>
  <c r="C163" i="1"/>
  <c r="C143" i="1"/>
  <c r="C180" i="1"/>
  <c r="C160" i="1"/>
  <c r="C162" i="1"/>
  <c r="C146" i="1"/>
  <c r="AP171" i="1"/>
  <c r="AP165" i="1"/>
  <c r="AP145" i="1"/>
  <c r="AP138" i="1"/>
  <c r="AP151" i="1"/>
  <c r="AP152" i="1"/>
  <c r="AP177" i="1"/>
  <c r="AP175" i="1"/>
  <c r="AP143" i="1"/>
  <c r="AP178" i="1"/>
  <c r="AP170" i="1"/>
  <c r="AP181" i="1"/>
  <c r="AO143" i="1"/>
  <c r="AO175" i="1"/>
  <c r="AO138" i="1"/>
  <c r="AO159" i="1"/>
  <c r="AO173" i="1"/>
  <c r="AO155" i="1"/>
  <c r="AO170" i="1"/>
  <c r="AO161" i="1"/>
  <c r="AO152" i="1"/>
  <c r="AO167" i="1"/>
  <c r="AO139" i="1"/>
  <c r="AO169" i="1"/>
  <c r="AO142" i="1"/>
  <c r="AN160" i="1"/>
  <c r="AN181" i="1"/>
  <c r="AN149" i="1"/>
  <c r="AN140" i="1"/>
  <c r="AN161" i="1"/>
  <c r="AN145" i="1"/>
  <c r="AN155" i="1"/>
  <c r="AN151" i="1"/>
  <c r="AN152" i="1"/>
  <c r="AN158" i="1"/>
  <c r="AN173" i="1"/>
  <c r="AN159" i="1"/>
  <c r="AN185" i="1"/>
  <c r="AU148" i="1"/>
  <c r="AU175" i="1"/>
  <c r="AH175" i="1"/>
  <c r="AH154" i="1"/>
  <c r="H171" i="1"/>
  <c r="H160" i="1"/>
  <c r="H153" i="1"/>
  <c r="H157" i="1"/>
  <c r="H183" i="1"/>
  <c r="H180" i="1"/>
  <c r="H152" i="1"/>
  <c r="H178" i="1"/>
  <c r="H164" i="1"/>
  <c r="H179" i="1"/>
  <c r="H159" i="1"/>
  <c r="H156" i="1"/>
  <c r="H148" i="1"/>
  <c r="H141" i="1"/>
  <c r="H151" i="1"/>
  <c r="H135" i="1"/>
  <c r="H186" i="1"/>
  <c r="H140" i="1"/>
  <c r="H181" i="1"/>
  <c r="H177" i="1"/>
  <c r="H137" i="1"/>
  <c r="H167" i="1"/>
  <c r="H162" i="1"/>
  <c r="H147" i="1"/>
  <c r="H158" i="1"/>
  <c r="H146" i="1"/>
  <c r="H154" i="1"/>
  <c r="H149" i="1"/>
  <c r="H138" i="1"/>
  <c r="H144" i="1"/>
  <c r="H170" i="1"/>
  <c r="H134" i="1"/>
  <c r="H168" i="1"/>
  <c r="H142" i="1"/>
  <c r="H173" i="1"/>
  <c r="H161" i="1"/>
  <c r="H139" i="1"/>
  <c r="H166" i="1"/>
  <c r="H175" i="1"/>
  <c r="H182" i="1"/>
  <c r="H155" i="1"/>
  <c r="H176" i="1"/>
  <c r="H165" i="1"/>
  <c r="H174" i="1"/>
  <c r="H185" i="1"/>
  <c r="H150" i="1"/>
  <c r="H163" i="1"/>
  <c r="H145" i="1"/>
  <c r="H172" i="1"/>
  <c r="H143" i="1"/>
  <c r="H136" i="1"/>
  <c r="H184" i="1"/>
  <c r="H169" i="1"/>
  <c r="S149" i="1"/>
  <c r="S144" i="1"/>
  <c r="S178" i="1"/>
  <c r="S142" i="1"/>
  <c r="S172" i="1"/>
  <c r="S169" i="1"/>
  <c r="S136" i="1"/>
  <c r="S161" i="1"/>
  <c r="S177" i="1"/>
  <c r="S183" i="1"/>
  <c r="S153" i="1"/>
  <c r="S139" i="1"/>
  <c r="S155" i="1"/>
  <c r="S181" i="1"/>
  <c r="S182" i="1"/>
  <c r="S148" i="1"/>
  <c r="S167" i="1"/>
  <c r="S134" i="1"/>
  <c r="S171" i="1"/>
  <c r="S152" i="1"/>
  <c r="S165" i="1"/>
  <c r="S143" i="1"/>
  <c r="S164" i="1"/>
  <c r="S168" i="1"/>
  <c r="S154" i="1"/>
  <c r="S186" i="1"/>
  <c r="S160" i="1"/>
  <c r="S173" i="1"/>
  <c r="S150" i="1"/>
  <c r="S184" i="1"/>
  <c r="S145" i="1"/>
  <c r="S141" i="1"/>
  <c r="S135" i="1"/>
  <c r="S159" i="1"/>
  <c r="S146" i="1"/>
  <c r="S166" i="1"/>
  <c r="S137" i="1"/>
  <c r="S157" i="1"/>
  <c r="S174" i="1"/>
  <c r="S156" i="1"/>
  <c r="S158" i="1"/>
  <c r="S140" i="1"/>
  <c r="S180" i="1"/>
  <c r="S170" i="1"/>
  <c r="S162" i="1"/>
  <c r="S138" i="1"/>
  <c r="S163" i="1"/>
  <c r="S175" i="1"/>
  <c r="S151" i="1"/>
  <c r="S179" i="1"/>
  <c r="S147" i="1"/>
  <c r="S185" i="1"/>
  <c r="S176" i="1"/>
  <c r="AE144" i="1"/>
  <c r="AE153" i="1"/>
  <c r="AE171" i="1"/>
  <c r="AE143" i="1"/>
  <c r="AE137" i="1"/>
  <c r="AE174" i="1"/>
  <c r="AE160" i="1"/>
  <c r="AE151" i="1"/>
  <c r="AE180" i="1"/>
  <c r="AE140" i="1"/>
  <c r="AE150" i="1"/>
  <c r="AE152" i="1"/>
  <c r="AE176" i="1"/>
  <c r="AE146" i="1"/>
  <c r="AE166" i="1"/>
  <c r="AE163" i="1"/>
  <c r="AE183" i="1"/>
  <c r="AE135" i="1"/>
  <c r="AE161" i="1"/>
  <c r="AE177" i="1"/>
  <c r="AE134" i="1"/>
  <c r="AE181" i="1"/>
  <c r="AE147" i="1"/>
  <c r="AE178" i="1"/>
  <c r="AE168" i="1"/>
  <c r="AE175" i="1"/>
  <c r="AE182" i="1"/>
  <c r="AE169" i="1"/>
  <c r="AE164" i="1"/>
  <c r="AE165" i="1"/>
  <c r="AE154" i="1"/>
  <c r="AE136" i="1"/>
  <c r="AE145" i="1"/>
  <c r="AE173" i="1"/>
  <c r="AE159" i="1"/>
  <c r="AE138" i="1"/>
  <c r="AE156" i="1"/>
  <c r="AE167" i="1"/>
  <c r="AE139" i="1"/>
  <c r="AE155" i="1"/>
  <c r="AE186" i="1"/>
  <c r="AE184" i="1"/>
  <c r="AE170" i="1"/>
  <c r="AE158" i="1"/>
  <c r="AE148" i="1"/>
  <c r="AE149" i="1"/>
  <c r="AE172" i="1"/>
  <c r="AE157" i="1"/>
  <c r="AE142" i="1"/>
  <c r="AE141" i="1"/>
  <c r="AE162" i="1"/>
  <c r="AE179" i="1"/>
  <c r="AE185" i="1"/>
  <c r="AY134" i="1"/>
  <c r="AY182" i="1"/>
  <c r="AY161" i="1"/>
  <c r="AY159" i="1"/>
  <c r="AY151" i="1"/>
  <c r="AY150" i="1"/>
  <c r="AY163" i="1"/>
  <c r="AY169" i="1"/>
  <c r="AY135" i="1"/>
  <c r="AY156" i="1"/>
  <c r="AY184" i="1"/>
  <c r="AY153" i="1"/>
  <c r="AY186" i="1"/>
  <c r="AY142" i="1"/>
  <c r="AY136" i="1"/>
  <c r="AY172" i="1"/>
  <c r="AY167" i="1"/>
  <c r="AY160" i="1"/>
  <c r="AY146" i="1"/>
  <c r="AY165" i="1"/>
  <c r="AY180" i="1"/>
  <c r="AY148" i="1"/>
  <c r="AY179" i="1"/>
  <c r="AY152" i="1"/>
  <c r="AY174" i="1"/>
  <c r="AY173" i="1"/>
  <c r="AY183" i="1"/>
  <c r="AY149" i="1"/>
  <c r="AY181" i="1"/>
  <c r="AY157" i="1"/>
  <c r="AY137" i="1"/>
  <c r="AY171" i="1"/>
  <c r="AY155" i="1"/>
  <c r="AY139" i="1"/>
  <c r="AY154" i="1"/>
  <c r="AY140" i="1"/>
  <c r="AY158" i="1"/>
  <c r="AY138" i="1"/>
  <c r="AY162" i="1"/>
  <c r="AY144" i="1"/>
  <c r="AY168" i="1"/>
  <c r="AY143" i="1"/>
  <c r="AY164" i="1"/>
  <c r="AY177" i="1"/>
  <c r="AY170" i="1"/>
  <c r="AY147" i="1"/>
  <c r="AY141" i="1"/>
  <c r="AY176" i="1"/>
  <c r="AY145" i="1"/>
  <c r="AY175" i="1"/>
  <c r="AY185" i="1"/>
  <c r="AY178" i="1"/>
  <c r="AY166" i="1"/>
  <c r="BA141" i="1"/>
  <c r="BA159" i="1"/>
  <c r="BA148" i="1"/>
  <c r="BA166" i="1"/>
  <c r="BA153" i="1"/>
  <c r="BA185" i="1"/>
  <c r="BA154" i="1"/>
  <c r="BA155" i="1"/>
  <c r="BA136" i="1"/>
  <c r="BA175" i="1"/>
  <c r="BA150" i="1"/>
  <c r="BA161" i="1"/>
  <c r="BA168" i="1"/>
  <c r="BA147" i="1"/>
  <c r="BA174" i="1"/>
  <c r="BA158" i="1"/>
  <c r="BA157" i="1"/>
  <c r="BA140" i="1"/>
  <c r="BA162" i="1"/>
  <c r="BA144" i="1"/>
  <c r="BA143" i="1"/>
  <c r="BA183" i="1"/>
  <c r="BA186" i="1"/>
  <c r="BA169" i="1"/>
  <c r="BA184" i="1"/>
  <c r="BA163" i="1"/>
  <c r="BA156" i="1"/>
  <c r="BA178" i="1"/>
  <c r="BA165" i="1"/>
  <c r="BA160" i="1"/>
  <c r="BA182" i="1"/>
  <c r="BA134" i="1"/>
  <c r="BA167" i="1"/>
  <c r="BA180" i="1"/>
  <c r="BA145" i="1"/>
  <c r="BA152" i="1"/>
  <c r="BA137" i="1"/>
  <c r="BA179" i="1"/>
  <c r="BA138" i="1"/>
  <c r="BA149" i="1"/>
  <c r="BA181" i="1"/>
  <c r="BA146" i="1"/>
  <c r="BA135" i="1"/>
  <c r="BA172" i="1"/>
  <c r="BA142" i="1"/>
  <c r="BA177" i="1"/>
  <c r="BA139" i="1"/>
  <c r="BA151" i="1"/>
  <c r="BA170" i="1"/>
  <c r="BA173" i="1"/>
  <c r="BA164" i="1"/>
  <c r="BA171" i="1"/>
  <c r="BA176" i="1"/>
  <c r="AT183" i="1"/>
  <c r="AT164" i="1"/>
  <c r="AT139" i="1"/>
  <c r="AT158" i="1"/>
  <c r="AT165" i="1"/>
  <c r="AT147" i="1"/>
  <c r="AT152" i="1"/>
  <c r="AT154" i="1"/>
  <c r="AT182" i="1"/>
  <c r="AT167" i="1"/>
  <c r="AT160" i="1"/>
  <c r="AT148" i="1"/>
  <c r="AT142" i="1"/>
  <c r="AT161" i="1"/>
  <c r="AT176" i="1"/>
  <c r="AT170" i="1"/>
  <c r="AT159" i="1"/>
  <c r="AT184" i="1"/>
  <c r="AT177" i="1"/>
  <c r="AT155" i="1"/>
  <c r="AT146" i="1"/>
  <c r="AT149" i="1"/>
  <c r="AT136" i="1"/>
  <c r="AT181" i="1"/>
  <c r="AT143" i="1"/>
  <c r="AT166" i="1"/>
  <c r="AT145" i="1"/>
  <c r="AT172" i="1"/>
  <c r="AT178" i="1"/>
  <c r="AT185" i="1"/>
  <c r="AT134" i="1"/>
  <c r="AT168" i="1"/>
  <c r="AT174" i="1"/>
  <c r="AT173" i="1"/>
  <c r="AT138" i="1"/>
  <c r="AT151" i="1"/>
  <c r="AT157" i="1"/>
  <c r="AT186" i="1"/>
  <c r="AT144" i="1"/>
  <c r="AT162" i="1"/>
  <c r="AT140" i="1"/>
  <c r="AT153" i="1"/>
  <c r="AT169" i="1"/>
  <c r="AT171" i="1"/>
  <c r="AT135" i="1"/>
  <c r="AT150" i="1"/>
  <c r="AT141" i="1"/>
  <c r="AT137" i="1"/>
  <c r="AT163" i="1"/>
  <c r="AT179" i="1"/>
  <c r="AT175" i="1"/>
  <c r="AT180" i="1"/>
  <c r="AT156" i="1"/>
  <c r="Q181" i="1"/>
  <c r="Q173" i="1"/>
  <c r="Q140" i="1"/>
  <c r="Q146" i="1"/>
  <c r="Q149" i="1"/>
  <c r="Q138" i="1"/>
  <c r="Q171" i="1"/>
  <c r="Q185" i="1"/>
  <c r="Q186" i="1"/>
  <c r="Q172" i="1"/>
  <c r="Q137" i="1"/>
  <c r="Q174" i="1"/>
  <c r="Q176" i="1"/>
  <c r="Q167" i="1"/>
  <c r="Q170" i="1"/>
  <c r="Q158" i="1"/>
  <c r="Q161" i="1"/>
  <c r="Q156" i="1"/>
  <c r="Q165" i="1"/>
  <c r="Q139" i="1"/>
  <c r="Q144" i="1"/>
  <c r="Q166" i="1"/>
  <c r="Q152" i="1"/>
  <c r="Q164" i="1"/>
  <c r="Q134" i="1"/>
  <c r="Q142" i="1"/>
  <c r="Q141" i="1"/>
  <c r="Q136" i="1"/>
  <c r="Q155" i="1"/>
  <c r="Q147" i="1"/>
  <c r="Q154" i="1"/>
  <c r="Q183" i="1"/>
  <c r="Q157" i="1"/>
  <c r="Q178" i="1"/>
  <c r="Q162" i="1"/>
  <c r="Q168" i="1"/>
  <c r="Q153" i="1"/>
  <c r="Q163" i="1"/>
  <c r="Q135" i="1"/>
  <c r="Q177" i="1"/>
  <c r="Q151" i="1"/>
  <c r="Q148" i="1"/>
  <c r="Q180" i="1"/>
  <c r="Q150" i="1"/>
  <c r="Q159" i="1"/>
  <c r="Q182" i="1"/>
  <c r="Q179" i="1"/>
  <c r="Q145" i="1"/>
  <c r="Q175" i="1"/>
  <c r="Q169" i="1"/>
  <c r="Q184" i="1"/>
  <c r="Q143" i="1"/>
  <c r="Q160" i="1"/>
  <c r="AG142" i="1"/>
  <c r="AG175" i="1"/>
  <c r="AG152" i="1"/>
  <c r="AG138" i="1"/>
  <c r="AG137" i="1"/>
  <c r="AG155" i="1"/>
  <c r="AG172" i="1"/>
  <c r="AG178" i="1"/>
  <c r="AG182" i="1"/>
  <c r="AG160" i="1"/>
  <c r="AG146" i="1"/>
  <c r="AG156" i="1"/>
  <c r="AG166" i="1"/>
  <c r="AG186" i="1"/>
  <c r="AG144" i="1"/>
  <c r="AG136" i="1"/>
  <c r="AG159" i="1"/>
  <c r="AG176" i="1"/>
  <c r="AG164" i="1"/>
  <c r="AG177" i="1"/>
  <c r="AG141" i="1"/>
  <c r="AG165" i="1"/>
  <c r="AG140" i="1"/>
  <c r="AG183" i="1"/>
  <c r="AG134" i="1"/>
  <c r="AG180" i="1"/>
  <c r="AG145" i="1"/>
  <c r="AG143" i="1"/>
  <c r="AG168" i="1"/>
  <c r="AG150" i="1"/>
  <c r="AG161" i="1"/>
  <c r="AG184" i="1"/>
  <c r="AG169" i="1"/>
  <c r="AG158" i="1"/>
  <c r="AG174" i="1"/>
  <c r="AG135" i="1"/>
  <c r="AG170" i="1"/>
  <c r="AG153" i="1"/>
  <c r="AG147" i="1"/>
  <c r="AG151" i="1"/>
  <c r="AG162" i="1"/>
  <c r="AG173" i="1"/>
  <c r="AG171" i="1"/>
  <c r="AG163" i="1"/>
  <c r="AG148" i="1"/>
  <c r="AG167" i="1"/>
  <c r="AG185" i="1"/>
  <c r="AG139" i="1"/>
  <c r="AG154" i="1"/>
  <c r="AG179" i="1"/>
  <c r="AG181" i="1"/>
  <c r="AG157" i="1"/>
  <c r="AG149" i="1"/>
  <c r="AW136" i="1"/>
  <c r="AW156" i="1"/>
  <c r="AW186" i="1"/>
  <c r="AW175" i="1"/>
  <c r="AW165" i="1"/>
  <c r="AW138" i="1"/>
  <c r="AW178" i="1"/>
  <c r="AW161" i="1"/>
  <c r="AW166" i="1"/>
  <c r="AW173" i="1"/>
  <c r="AW149" i="1"/>
  <c r="AW182" i="1"/>
  <c r="AW168" i="1"/>
  <c r="AW150" i="1"/>
  <c r="AW171" i="1"/>
  <c r="AW181" i="1"/>
  <c r="AW154" i="1"/>
  <c r="AW174" i="1"/>
  <c r="AW145" i="1"/>
  <c r="AW185" i="1"/>
  <c r="AW160" i="1"/>
  <c r="AW153" i="1"/>
  <c r="AW162" i="1"/>
  <c r="AW148" i="1"/>
  <c r="AW159" i="1"/>
  <c r="AW157" i="1"/>
  <c r="AW177" i="1"/>
  <c r="AW147" i="1"/>
  <c r="AW143" i="1"/>
  <c r="AW140" i="1"/>
  <c r="AW146" i="1"/>
  <c r="AW169" i="1"/>
  <c r="AW158" i="1"/>
  <c r="AW184" i="1"/>
  <c r="AW167" i="1"/>
  <c r="AW151" i="1"/>
  <c r="AW163" i="1"/>
  <c r="AW135" i="1"/>
  <c r="AW172" i="1"/>
  <c r="AW170" i="1"/>
  <c r="AW139" i="1"/>
  <c r="AW180" i="1"/>
  <c r="AW155" i="1"/>
  <c r="AW179" i="1"/>
  <c r="AW152" i="1"/>
  <c r="AW176" i="1"/>
  <c r="AW183" i="1"/>
  <c r="AW137" i="1"/>
  <c r="AW164" i="1"/>
  <c r="AW134" i="1"/>
  <c r="AW142" i="1"/>
  <c r="AW141" i="1"/>
  <c r="AW144" i="1"/>
  <c r="I168" i="1"/>
  <c r="I176" i="1"/>
  <c r="I174" i="1"/>
  <c r="I151" i="1"/>
  <c r="I181" i="1"/>
  <c r="I173" i="1"/>
  <c r="I157" i="1"/>
  <c r="I170" i="1"/>
  <c r="I175" i="1"/>
  <c r="I135" i="1"/>
  <c r="I182" i="1"/>
  <c r="I186" i="1"/>
  <c r="I158" i="1"/>
  <c r="I155" i="1"/>
  <c r="I152" i="1"/>
  <c r="I167" i="1"/>
  <c r="I138" i="1"/>
  <c r="I140" i="1"/>
  <c r="I180" i="1"/>
  <c r="I169" i="1"/>
  <c r="I171" i="1"/>
  <c r="I153" i="1"/>
  <c r="I134" i="1"/>
  <c r="I137" i="1"/>
  <c r="I163" i="1"/>
  <c r="I178" i="1"/>
  <c r="I149" i="1"/>
  <c r="I161" i="1"/>
  <c r="I177" i="1"/>
  <c r="I147" i="1"/>
  <c r="I145" i="1"/>
  <c r="I179" i="1"/>
  <c r="I164" i="1"/>
  <c r="I159" i="1"/>
  <c r="I185" i="1"/>
  <c r="I154" i="1"/>
  <c r="I148" i="1"/>
  <c r="I183" i="1"/>
  <c r="I150" i="1"/>
  <c r="I156" i="1"/>
  <c r="I166" i="1"/>
  <c r="I184" i="1"/>
  <c r="I143" i="1"/>
  <c r="I146" i="1"/>
  <c r="I165" i="1"/>
  <c r="I160" i="1"/>
  <c r="I139" i="1"/>
  <c r="I136" i="1"/>
  <c r="I142" i="1"/>
  <c r="I141" i="1"/>
  <c r="I144" i="1"/>
  <c r="I172" i="1"/>
  <c r="I162" i="1"/>
  <c r="AK170" i="1"/>
  <c r="AK158" i="1"/>
  <c r="AK138" i="1"/>
  <c r="AK161" i="1"/>
  <c r="AK140" i="1"/>
  <c r="AK157" i="1"/>
  <c r="AK168" i="1"/>
  <c r="AK177" i="1"/>
  <c r="AK145" i="1"/>
  <c r="AK146" i="1"/>
  <c r="AK137" i="1"/>
  <c r="AK167" i="1"/>
  <c r="AK185" i="1"/>
  <c r="AK135" i="1"/>
  <c r="AK169" i="1"/>
  <c r="AK184" i="1"/>
  <c r="AK166" i="1"/>
  <c r="AK142" i="1"/>
  <c r="AK173" i="1"/>
  <c r="AK155" i="1"/>
  <c r="AK179" i="1"/>
  <c r="AK144" i="1"/>
  <c r="AK172" i="1"/>
  <c r="AK159" i="1"/>
  <c r="AK154" i="1"/>
  <c r="AK176" i="1"/>
  <c r="AK160" i="1"/>
  <c r="AK143" i="1"/>
  <c r="AK164" i="1"/>
  <c r="AK178" i="1"/>
  <c r="AK182" i="1"/>
  <c r="AK175" i="1"/>
  <c r="AK152" i="1"/>
  <c r="AK183" i="1"/>
  <c r="AK174" i="1"/>
  <c r="AK136" i="1"/>
  <c r="AK149" i="1"/>
  <c r="AK139" i="1"/>
  <c r="AK156" i="1"/>
  <c r="AK141" i="1"/>
  <c r="AK134" i="1"/>
  <c r="AK153" i="1"/>
  <c r="AK186" i="1"/>
  <c r="AK163" i="1"/>
  <c r="AK165" i="1"/>
  <c r="AK171" i="1"/>
  <c r="AK181" i="1"/>
  <c r="AK162" i="1"/>
  <c r="AK148" i="1"/>
  <c r="AK147" i="1"/>
  <c r="AK150" i="1"/>
  <c r="AK180" i="1"/>
  <c r="AK151" i="1"/>
  <c r="N134" i="1"/>
  <c r="N143" i="1"/>
  <c r="N177" i="1"/>
  <c r="N154" i="1"/>
  <c r="N178" i="1"/>
  <c r="N159" i="1"/>
  <c r="N176" i="1"/>
  <c r="N171" i="1"/>
  <c r="N148" i="1"/>
  <c r="N150" i="1"/>
  <c r="N186" i="1"/>
  <c r="N138" i="1"/>
  <c r="N168" i="1"/>
  <c r="N141" i="1"/>
  <c r="N161" i="1"/>
  <c r="N162" i="1"/>
  <c r="N164" i="1"/>
  <c r="N181" i="1"/>
  <c r="N169" i="1"/>
  <c r="N179" i="1"/>
  <c r="N152" i="1"/>
  <c r="N184" i="1"/>
  <c r="N155" i="1"/>
  <c r="N180" i="1"/>
  <c r="N167" i="1"/>
  <c r="N147" i="1"/>
  <c r="N144" i="1"/>
  <c r="N136" i="1"/>
  <c r="N182" i="1"/>
  <c r="N172" i="1"/>
  <c r="N156" i="1"/>
  <c r="N175" i="1"/>
  <c r="N165" i="1"/>
  <c r="N140" i="1"/>
  <c r="N174" i="1"/>
  <c r="N160" i="1"/>
  <c r="N158" i="1"/>
  <c r="N170" i="1"/>
  <c r="N146" i="1"/>
  <c r="N166" i="1"/>
  <c r="N173" i="1"/>
  <c r="N185" i="1"/>
  <c r="N153" i="1"/>
  <c r="N142" i="1"/>
  <c r="N137" i="1"/>
  <c r="N151" i="1"/>
  <c r="N157" i="1"/>
  <c r="N183" i="1"/>
  <c r="N135" i="1"/>
  <c r="N163" i="1"/>
  <c r="N145" i="1"/>
  <c r="N139" i="1"/>
  <c r="N149" i="1"/>
  <c r="J142" i="1"/>
  <c r="J145" i="1"/>
  <c r="J185" i="1"/>
  <c r="J139" i="1"/>
  <c r="J140" i="1"/>
  <c r="J154" i="1"/>
  <c r="J180" i="1"/>
  <c r="J162" i="1"/>
  <c r="J143" i="1"/>
  <c r="J146" i="1"/>
  <c r="J167" i="1"/>
  <c r="J150" i="1"/>
  <c r="J175" i="1"/>
  <c r="J179" i="1"/>
  <c r="J136" i="1"/>
  <c r="J182" i="1"/>
  <c r="J151" i="1"/>
  <c r="J173" i="1"/>
  <c r="J137" i="1"/>
  <c r="J174" i="1"/>
  <c r="J138" i="1"/>
  <c r="J171" i="1"/>
  <c r="J177" i="1"/>
  <c r="J165" i="1"/>
  <c r="J170" i="1"/>
  <c r="J153" i="1"/>
  <c r="J148" i="1"/>
  <c r="J141" i="1"/>
  <c r="J147" i="1"/>
  <c r="J178" i="1"/>
  <c r="J184" i="1"/>
  <c r="J156" i="1"/>
  <c r="J164" i="1"/>
  <c r="J183" i="1"/>
  <c r="J149" i="1"/>
  <c r="J160" i="1"/>
  <c r="J166" i="1"/>
  <c r="J176" i="1"/>
  <c r="J172" i="1"/>
  <c r="J144" i="1"/>
  <c r="J152" i="1"/>
  <c r="J169" i="1"/>
  <c r="J168" i="1"/>
  <c r="J163" i="1"/>
  <c r="J186" i="1"/>
  <c r="J161" i="1"/>
  <c r="J134" i="1"/>
  <c r="J181" i="1"/>
  <c r="J158" i="1"/>
  <c r="J159" i="1"/>
  <c r="J135" i="1"/>
  <c r="J155" i="1"/>
  <c r="J157" i="1"/>
  <c r="AJ142" i="1"/>
  <c r="AJ183" i="1"/>
  <c r="AJ161" i="1"/>
  <c r="AJ155" i="1"/>
  <c r="AJ177" i="1"/>
  <c r="AJ151" i="1"/>
  <c r="AJ174" i="1"/>
  <c r="AJ167" i="1"/>
  <c r="AJ163" i="1"/>
  <c r="AJ160" i="1"/>
  <c r="AJ179" i="1"/>
  <c r="AJ184" i="1"/>
  <c r="AJ138" i="1"/>
  <c r="AJ144" i="1"/>
  <c r="AJ141" i="1"/>
  <c r="AJ182" i="1"/>
  <c r="AJ178" i="1"/>
  <c r="AJ145" i="1"/>
  <c r="AJ156" i="1"/>
  <c r="AJ148" i="1"/>
  <c r="AJ176" i="1"/>
  <c r="AJ171" i="1"/>
  <c r="AJ157" i="1"/>
  <c r="AJ168" i="1"/>
  <c r="AJ135" i="1"/>
  <c r="AJ147" i="1"/>
  <c r="AJ136" i="1"/>
  <c r="AJ185" i="1"/>
  <c r="AJ175" i="1"/>
  <c r="AJ146" i="1"/>
  <c r="AJ150" i="1"/>
  <c r="AJ158" i="1"/>
  <c r="AJ169" i="1"/>
  <c r="AJ152" i="1"/>
  <c r="AJ164" i="1"/>
  <c r="AJ143" i="1"/>
  <c r="AJ162" i="1"/>
  <c r="AJ172" i="1"/>
  <c r="AJ140" i="1"/>
  <c r="AJ134" i="1"/>
  <c r="AJ173" i="1"/>
  <c r="AJ170" i="1"/>
  <c r="AJ153" i="1"/>
  <c r="AJ180" i="1"/>
  <c r="AJ139" i="1"/>
  <c r="AJ181" i="1"/>
  <c r="AJ186" i="1"/>
  <c r="AJ149" i="1"/>
  <c r="AJ165" i="1"/>
  <c r="AJ159" i="1"/>
  <c r="AJ137" i="1"/>
  <c r="AJ166" i="1"/>
  <c r="AJ154" i="1"/>
  <c r="AM169" i="1"/>
  <c r="AM171" i="1"/>
  <c r="AM136" i="1"/>
  <c r="AM152" i="1"/>
  <c r="AM155" i="1"/>
  <c r="AM159" i="1"/>
  <c r="AM149" i="1"/>
  <c r="AM174" i="1"/>
  <c r="AM177" i="1"/>
  <c r="AM160" i="1"/>
  <c r="AM157" i="1"/>
  <c r="AM182" i="1"/>
  <c r="AM143" i="1"/>
  <c r="AM186" i="1"/>
  <c r="AM144" i="1"/>
  <c r="AM178" i="1"/>
  <c r="AM139" i="1"/>
  <c r="AM137" i="1"/>
  <c r="AM146" i="1"/>
  <c r="AM172" i="1"/>
  <c r="AM183" i="1"/>
  <c r="AM179" i="1"/>
  <c r="AM148" i="1"/>
  <c r="AM185" i="1"/>
  <c r="AM154" i="1"/>
  <c r="AM161" i="1"/>
  <c r="AM163" i="1"/>
  <c r="AM167" i="1"/>
  <c r="AM181" i="1"/>
  <c r="AM135" i="1"/>
  <c r="AM164" i="1"/>
  <c r="AM153" i="1"/>
  <c r="AM168" i="1"/>
  <c r="AM142" i="1"/>
  <c r="AM141" i="1"/>
  <c r="AM147" i="1"/>
  <c r="AM158" i="1"/>
  <c r="AM176" i="1"/>
  <c r="AM173" i="1"/>
  <c r="AM138" i="1"/>
  <c r="AM166" i="1"/>
  <c r="AM162" i="1"/>
  <c r="AM156" i="1"/>
  <c r="AM134" i="1"/>
  <c r="AM151" i="1"/>
  <c r="AM150" i="1"/>
  <c r="AM145" i="1"/>
  <c r="AM180" i="1"/>
  <c r="AM170" i="1"/>
  <c r="AM175" i="1"/>
  <c r="AM165" i="1"/>
  <c r="AM140" i="1"/>
  <c r="AM184" i="1"/>
  <c r="Y158" i="1"/>
  <c r="Y134" i="1"/>
  <c r="Y171" i="1"/>
  <c r="Y147" i="1"/>
  <c r="Y146" i="1"/>
  <c r="Y175" i="1"/>
  <c r="Y178" i="1"/>
  <c r="Y156" i="1"/>
  <c r="Y153" i="1"/>
  <c r="Y184" i="1"/>
  <c r="Y165" i="1"/>
  <c r="Y170" i="1"/>
  <c r="Y149" i="1"/>
  <c r="Y144" i="1"/>
  <c r="Y136" i="1"/>
  <c r="Y176" i="1"/>
  <c r="Y180" i="1"/>
  <c r="Y172" i="1"/>
  <c r="Y173" i="1"/>
  <c r="Y139" i="1"/>
  <c r="Y161" i="1"/>
  <c r="Y179" i="1"/>
  <c r="Y151" i="1"/>
  <c r="Y164" i="1"/>
  <c r="Y143" i="1"/>
  <c r="Y185" i="1"/>
  <c r="Y142" i="1"/>
  <c r="Y157" i="1"/>
  <c r="Y145" i="1"/>
  <c r="Y135" i="1"/>
  <c r="Y166" i="1"/>
  <c r="Y162" i="1"/>
  <c r="Y186" i="1"/>
  <c r="Y141" i="1"/>
  <c r="Y160" i="1"/>
  <c r="Y182" i="1"/>
  <c r="Y181" i="1"/>
  <c r="Y155" i="1"/>
  <c r="Y177" i="1"/>
  <c r="Y137" i="1"/>
  <c r="Y159" i="1"/>
  <c r="Y168" i="1"/>
  <c r="Y140" i="1"/>
  <c r="Y138" i="1"/>
  <c r="Y152" i="1"/>
  <c r="Y154" i="1"/>
  <c r="Y150" i="1"/>
  <c r="Y174" i="1"/>
  <c r="Y169" i="1"/>
  <c r="Y167" i="1"/>
  <c r="Y148" i="1"/>
  <c r="Y163" i="1"/>
  <c r="Y183" i="1"/>
  <c r="G171" i="1"/>
  <c r="G167" i="1"/>
  <c r="G145" i="1"/>
  <c r="G155" i="1"/>
  <c r="G184" i="1"/>
  <c r="G136" i="1"/>
  <c r="G169" i="1"/>
  <c r="G138" i="1"/>
  <c r="G141" i="1"/>
  <c r="G147" i="1"/>
  <c r="G161" i="1"/>
  <c r="G174" i="1"/>
  <c r="G159" i="1"/>
  <c r="G186" i="1"/>
  <c r="G178" i="1"/>
  <c r="G154" i="1"/>
  <c r="G172" i="1"/>
  <c r="G149" i="1"/>
  <c r="G151" i="1"/>
  <c r="G152" i="1"/>
  <c r="G168" i="1"/>
  <c r="G163" i="1"/>
  <c r="G165" i="1"/>
  <c r="G139" i="1"/>
  <c r="G179" i="1"/>
  <c r="G164" i="1"/>
  <c r="G166" i="1"/>
  <c r="G146" i="1"/>
  <c r="G173" i="1"/>
  <c r="G158" i="1"/>
  <c r="G156" i="1"/>
  <c r="G142" i="1"/>
  <c r="G175" i="1"/>
  <c r="G177" i="1"/>
  <c r="G182" i="1"/>
  <c r="G135" i="1"/>
  <c r="G134" i="1"/>
  <c r="G140" i="1"/>
  <c r="G180" i="1"/>
  <c r="G137" i="1"/>
  <c r="G183" i="1"/>
  <c r="G153" i="1"/>
  <c r="G185" i="1"/>
  <c r="G162" i="1"/>
  <c r="G160" i="1"/>
  <c r="G144" i="1"/>
  <c r="G181" i="1"/>
  <c r="G150" i="1"/>
  <c r="G170" i="1"/>
  <c r="G157" i="1"/>
  <c r="G143" i="1"/>
  <c r="G176" i="1"/>
  <c r="G148" i="1"/>
  <c r="L169" i="1"/>
  <c r="L153" i="1"/>
  <c r="L179" i="1"/>
  <c r="L186" i="1"/>
  <c r="L183" i="1"/>
  <c r="L160" i="1"/>
  <c r="L137" i="1"/>
  <c r="L159" i="1"/>
  <c r="L140" i="1"/>
  <c r="L154" i="1"/>
  <c r="L156" i="1"/>
  <c r="L143" i="1"/>
  <c r="L163" i="1"/>
  <c r="L182" i="1"/>
  <c r="L167" i="1"/>
  <c r="L146" i="1"/>
  <c r="L176" i="1"/>
  <c r="L149" i="1"/>
  <c r="L184" i="1"/>
  <c r="L144" i="1"/>
  <c r="L142" i="1"/>
  <c r="L165" i="1"/>
  <c r="L135" i="1"/>
  <c r="L138" i="1"/>
  <c r="L168" i="1"/>
  <c r="L141" i="1"/>
  <c r="L162" i="1"/>
  <c r="L181" i="1"/>
  <c r="L150" i="1"/>
  <c r="L155" i="1"/>
  <c r="L164" i="1"/>
  <c r="L136" i="1"/>
  <c r="L151" i="1"/>
  <c r="L148" i="1"/>
  <c r="L147" i="1"/>
  <c r="L134" i="1"/>
  <c r="L166" i="1"/>
  <c r="L158" i="1"/>
  <c r="L139" i="1"/>
  <c r="L170" i="1"/>
  <c r="L175" i="1"/>
  <c r="L173" i="1"/>
  <c r="L171" i="1"/>
  <c r="L177" i="1"/>
  <c r="L161" i="1"/>
  <c r="L185" i="1"/>
  <c r="L157" i="1"/>
  <c r="L145" i="1"/>
  <c r="L174" i="1"/>
  <c r="L152" i="1"/>
  <c r="L172" i="1"/>
  <c r="L180" i="1"/>
  <c r="L178" i="1"/>
  <c r="R164" i="1"/>
  <c r="R165" i="1"/>
  <c r="R141" i="1"/>
  <c r="R144" i="1"/>
  <c r="R137" i="1"/>
  <c r="R135" i="1"/>
  <c r="R151" i="1"/>
  <c r="R162" i="1"/>
  <c r="R184" i="1"/>
  <c r="R156" i="1"/>
  <c r="R134" i="1"/>
  <c r="R139" i="1"/>
  <c r="R177" i="1"/>
  <c r="R182" i="1"/>
  <c r="R172" i="1"/>
  <c r="R178" i="1"/>
  <c r="R181" i="1"/>
  <c r="R158" i="1"/>
  <c r="R186" i="1"/>
  <c r="R171" i="1"/>
  <c r="R179" i="1"/>
  <c r="R142" i="1"/>
  <c r="R173" i="1"/>
  <c r="R150" i="1"/>
  <c r="R166" i="1"/>
  <c r="R160" i="1"/>
  <c r="R168" i="1"/>
  <c r="R175" i="1"/>
  <c r="R161" i="1"/>
  <c r="R157" i="1"/>
  <c r="R148" i="1"/>
  <c r="R146" i="1"/>
  <c r="R180" i="1"/>
  <c r="R147" i="1"/>
  <c r="R169" i="1"/>
  <c r="R185" i="1"/>
  <c r="R136" i="1"/>
  <c r="R167" i="1"/>
  <c r="R183" i="1"/>
  <c r="R138" i="1"/>
  <c r="R153" i="1"/>
  <c r="R143" i="1"/>
  <c r="R152" i="1"/>
  <c r="R170" i="1"/>
  <c r="R159" i="1"/>
  <c r="R140" i="1"/>
  <c r="R174" i="1"/>
  <c r="R163" i="1"/>
  <c r="R145" i="1"/>
  <c r="R176" i="1"/>
  <c r="R149" i="1"/>
  <c r="R154" i="1"/>
  <c r="R155" i="1"/>
  <c r="AV134" i="1"/>
  <c r="AV157" i="1"/>
  <c r="AV162" i="1"/>
  <c r="AV184" i="1"/>
  <c r="AV136" i="1"/>
  <c r="AV182" i="1"/>
  <c r="AV148" i="1"/>
  <c r="AV180" i="1"/>
  <c r="AV159" i="1"/>
  <c r="AV183" i="1"/>
  <c r="AV176" i="1"/>
  <c r="AV152" i="1"/>
  <c r="AV138" i="1"/>
  <c r="AV139" i="1"/>
  <c r="AV143" i="1"/>
  <c r="AV165" i="1"/>
  <c r="AV142" i="1"/>
  <c r="AV168" i="1"/>
  <c r="AV167" i="1"/>
  <c r="AV185" i="1"/>
  <c r="AV156" i="1"/>
  <c r="AV161" i="1"/>
  <c r="AV186" i="1"/>
  <c r="AV160" i="1"/>
  <c r="AV177" i="1"/>
  <c r="AV149" i="1"/>
  <c r="AV170" i="1"/>
  <c r="AV135" i="1"/>
  <c r="AV155" i="1"/>
  <c r="AV164" i="1"/>
  <c r="AV171" i="1"/>
  <c r="AV166" i="1"/>
  <c r="AV158" i="1"/>
  <c r="AV169" i="1"/>
  <c r="AV144" i="1"/>
  <c r="AV151" i="1"/>
  <c r="AV140" i="1"/>
  <c r="AV146" i="1"/>
  <c r="AV137" i="1"/>
  <c r="AV141" i="1"/>
  <c r="AV145" i="1"/>
  <c r="AV181" i="1"/>
  <c r="AV173" i="1"/>
  <c r="AV154" i="1"/>
  <c r="AV179" i="1"/>
  <c r="AV178" i="1"/>
  <c r="AV174" i="1"/>
  <c r="AV153" i="1"/>
  <c r="AV150" i="1"/>
  <c r="AV147" i="1"/>
  <c r="AV172" i="1"/>
  <c r="AV163" i="1"/>
  <c r="AV175" i="1"/>
  <c r="K177" i="1"/>
  <c r="K138" i="1"/>
  <c r="K180" i="1"/>
  <c r="K150" i="1"/>
  <c r="K159" i="1"/>
  <c r="K171" i="1"/>
  <c r="K149" i="1"/>
  <c r="K154" i="1"/>
  <c r="K160" i="1"/>
  <c r="K158" i="1"/>
  <c r="K146" i="1"/>
  <c r="K186" i="1"/>
  <c r="K164" i="1"/>
  <c r="K174" i="1"/>
  <c r="K157" i="1"/>
  <c r="K185" i="1"/>
  <c r="K184" i="1"/>
  <c r="K181" i="1"/>
  <c r="K140" i="1"/>
  <c r="K163" i="1"/>
  <c r="K144" i="1"/>
  <c r="K161" i="1"/>
  <c r="K143" i="1"/>
  <c r="K162" i="1"/>
  <c r="K148" i="1"/>
  <c r="K176" i="1"/>
  <c r="K151" i="1"/>
  <c r="K182" i="1"/>
  <c r="K142" i="1"/>
  <c r="K175" i="1"/>
  <c r="K145" i="1"/>
  <c r="K166" i="1"/>
  <c r="K135" i="1"/>
  <c r="K183" i="1"/>
  <c r="K179" i="1"/>
  <c r="K172" i="1"/>
  <c r="K141" i="1"/>
  <c r="K168" i="1"/>
  <c r="K178" i="1"/>
  <c r="K155" i="1"/>
  <c r="K137" i="1"/>
  <c r="K147" i="1"/>
  <c r="K170" i="1"/>
  <c r="K169" i="1"/>
  <c r="K167" i="1"/>
  <c r="K173" i="1"/>
  <c r="K156" i="1"/>
  <c r="K153" i="1"/>
  <c r="K139" i="1"/>
  <c r="K165" i="1"/>
  <c r="K134" i="1"/>
  <c r="K152" i="1"/>
  <c r="K136" i="1"/>
  <c r="M145" i="1"/>
  <c r="M159" i="1"/>
  <c r="M136" i="1"/>
  <c r="M134" i="1"/>
  <c r="M161" i="1"/>
  <c r="M167" i="1"/>
  <c r="M141" i="1"/>
  <c r="M155" i="1"/>
  <c r="M171" i="1"/>
  <c r="M158" i="1"/>
  <c r="M157" i="1"/>
  <c r="M181" i="1"/>
  <c r="M150" i="1"/>
  <c r="M156" i="1"/>
  <c r="M149" i="1"/>
  <c r="M153" i="1"/>
  <c r="M164" i="1"/>
  <c r="M165" i="1"/>
  <c r="M186" i="1"/>
  <c r="M142" i="1"/>
  <c r="M152" i="1"/>
  <c r="M180" i="1"/>
  <c r="M173" i="1"/>
  <c r="M146" i="1"/>
  <c r="M139" i="1"/>
  <c r="M147" i="1"/>
  <c r="M154" i="1"/>
  <c r="M144" i="1"/>
  <c r="M151" i="1"/>
  <c r="M166" i="1"/>
  <c r="M177" i="1"/>
  <c r="M175" i="1"/>
  <c r="M135" i="1"/>
  <c r="M163" i="1"/>
  <c r="M179" i="1"/>
  <c r="M137" i="1"/>
  <c r="M168" i="1"/>
  <c r="M176" i="1"/>
  <c r="M160" i="1"/>
  <c r="M162" i="1"/>
  <c r="M184" i="1"/>
  <c r="M143" i="1"/>
  <c r="M140" i="1"/>
  <c r="M170" i="1"/>
  <c r="M183" i="1"/>
  <c r="M169" i="1"/>
  <c r="M138" i="1"/>
  <c r="M172" i="1"/>
  <c r="M148" i="1"/>
  <c r="M185" i="1"/>
  <c r="M174" i="1"/>
  <c r="M182" i="1"/>
  <c r="M178" i="1"/>
  <c r="AZ170" i="1"/>
  <c r="AZ180" i="1"/>
  <c r="AZ166" i="1"/>
  <c r="AZ138" i="1"/>
  <c r="AZ172" i="1"/>
  <c r="AZ140" i="1"/>
  <c r="AZ147" i="1"/>
  <c r="AZ178" i="1"/>
  <c r="AZ174" i="1"/>
  <c r="AZ149" i="1"/>
  <c r="AZ179" i="1"/>
  <c r="AZ145" i="1"/>
  <c r="AZ144" i="1"/>
  <c r="AZ185" i="1"/>
  <c r="AZ167" i="1"/>
  <c r="AZ143" i="1"/>
  <c r="AZ151" i="1"/>
  <c r="AZ157" i="1"/>
  <c r="AZ146" i="1"/>
  <c r="AZ182" i="1"/>
  <c r="AZ176" i="1"/>
  <c r="AZ171" i="1"/>
  <c r="AZ135" i="1"/>
  <c r="AZ168" i="1"/>
  <c r="AZ159" i="1"/>
  <c r="AZ173" i="1"/>
  <c r="AZ164" i="1"/>
  <c r="AZ155" i="1"/>
  <c r="AZ148" i="1"/>
  <c r="AZ152" i="1"/>
  <c r="AZ181" i="1"/>
  <c r="AZ163" i="1"/>
  <c r="AZ156" i="1"/>
  <c r="AZ177" i="1"/>
  <c r="AZ158" i="1"/>
  <c r="AZ153" i="1"/>
  <c r="AZ169" i="1"/>
  <c r="AZ137" i="1"/>
  <c r="AZ165" i="1"/>
  <c r="AZ154" i="1"/>
  <c r="AZ183" i="1"/>
  <c r="AZ161" i="1"/>
  <c r="AZ160" i="1"/>
  <c r="AZ184" i="1"/>
  <c r="AZ186" i="1"/>
  <c r="AZ139" i="1"/>
  <c r="AZ175" i="1"/>
  <c r="AZ162" i="1"/>
  <c r="AZ150" i="1"/>
  <c r="AZ142" i="1"/>
  <c r="AZ141" i="1"/>
  <c r="AZ136" i="1"/>
  <c r="AZ134" i="1"/>
  <c r="AX141" i="1"/>
  <c r="AX160" i="1"/>
  <c r="AX184" i="1"/>
  <c r="AX170" i="1"/>
  <c r="AX138" i="1"/>
  <c r="AX139" i="1"/>
  <c r="AX140" i="1"/>
  <c r="AX152" i="1"/>
  <c r="AX158" i="1"/>
  <c r="AX177" i="1"/>
  <c r="AX167" i="1"/>
  <c r="AX135" i="1"/>
  <c r="AX149" i="1"/>
  <c r="AX151" i="1"/>
  <c r="AX162" i="1"/>
  <c r="AX182" i="1"/>
  <c r="AX150" i="1"/>
  <c r="AX172" i="1"/>
  <c r="AX147" i="1"/>
  <c r="AX186" i="1"/>
  <c r="AX153" i="1"/>
  <c r="AX145" i="1"/>
  <c r="AX174" i="1"/>
  <c r="AX159" i="1"/>
  <c r="AX185" i="1"/>
  <c r="AX155" i="1"/>
  <c r="AX173" i="1"/>
  <c r="AX179" i="1"/>
  <c r="AX143" i="1"/>
  <c r="AX163" i="1"/>
  <c r="AX134" i="1"/>
  <c r="AX171" i="1"/>
  <c r="AX161" i="1"/>
  <c r="AX144" i="1"/>
  <c r="AX166" i="1"/>
  <c r="AX165" i="1"/>
  <c r="AX183" i="1"/>
  <c r="AX176" i="1"/>
  <c r="AX156" i="1"/>
  <c r="AX168" i="1"/>
  <c r="AX142" i="1"/>
  <c r="AX154" i="1"/>
  <c r="AX178" i="1"/>
  <c r="AX175" i="1"/>
  <c r="AX146" i="1"/>
  <c r="AX169" i="1"/>
  <c r="AX137" i="1"/>
  <c r="AX164" i="1"/>
  <c r="AX180" i="1"/>
  <c r="AX148" i="1"/>
  <c r="AX136" i="1"/>
  <c r="AX181" i="1"/>
  <c r="AX157" i="1"/>
  <c r="V142" i="1"/>
  <c r="V144" i="1"/>
  <c r="V178" i="1"/>
  <c r="V139" i="1"/>
  <c r="V168" i="1"/>
  <c r="V137" i="1"/>
  <c r="V174" i="1"/>
  <c r="V176" i="1"/>
  <c r="V157" i="1"/>
  <c r="V181" i="1"/>
  <c r="V170" i="1"/>
  <c r="V173" i="1"/>
  <c r="V163" i="1"/>
  <c r="V141" i="1"/>
  <c r="V147" i="1"/>
  <c r="V145" i="1"/>
  <c r="V172" i="1"/>
  <c r="V146" i="1"/>
  <c r="V148" i="1"/>
  <c r="V150" i="1"/>
  <c r="V175" i="1"/>
  <c r="V138" i="1"/>
  <c r="V143" i="1"/>
  <c r="V151" i="1"/>
  <c r="V160" i="1"/>
  <c r="V185" i="1"/>
  <c r="V159" i="1"/>
  <c r="V162" i="1"/>
  <c r="V156" i="1"/>
  <c r="V158" i="1"/>
  <c r="V154" i="1"/>
  <c r="V183" i="1"/>
  <c r="V182" i="1"/>
  <c r="V134" i="1"/>
  <c r="V167" i="1"/>
  <c r="V135" i="1"/>
  <c r="V179" i="1"/>
  <c r="V171" i="1"/>
  <c r="V177" i="1"/>
  <c r="V169" i="1"/>
  <c r="V180" i="1"/>
  <c r="V184" i="1"/>
  <c r="V140" i="1"/>
  <c r="V149" i="1"/>
  <c r="V165" i="1"/>
  <c r="V152" i="1"/>
  <c r="V186" i="1"/>
  <c r="V136" i="1"/>
  <c r="V153" i="1"/>
  <c r="V164" i="1"/>
  <c r="V161" i="1"/>
  <c r="V166" i="1"/>
  <c r="V155" i="1"/>
  <c r="X161" i="1"/>
  <c r="X142" i="1"/>
  <c r="X168" i="1"/>
  <c r="X179" i="1"/>
  <c r="X150" i="1"/>
  <c r="X182" i="1"/>
  <c r="X165" i="1"/>
  <c r="X180" i="1"/>
  <c r="X146" i="1"/>
  <c r="X151" i="1"/>
  <c r="X172" i="1"/>
  <c r="X176" i="1"/>
  <c r="X143" i="1"/>
  <c r="X186" i="1"/>
  <c r="X144" i="1"/>
  <c r="X141" i="1"/>
  <c r="X159" i="1"/>
  <c r="X183" i="1"/>
  <c r="X158" i="1"/>
  <c r="X140" i="1"/>
  <c r="X138" i="1"/>
  <c r="X137" i="1"/>
  <c r="X171" i="1"/>
  <c r="X155" i="1"/>
  <c r="X174" i="1"/>
  <c r="X167" i="1"/>
  <c r="X173" i="1"/>
  <c r="X170" i="1"/>
  <c r="X175" i="1"/>
  <c r="X145" i="1"/>
  <c r="X160" i="1"/>
  <c r="X135" i="1"/>
  <c r="X147" i="1"/>
  <c r="X185" i="1"/>
  <c r="X134" i="1"/>
  <c r="X181" i="1"/>
  <c r="X164" i="1"/>
  <c r="X177" i="1"/>
  <c r="X162" i="1"/>
  <c r="X163" i="1"/>
  <c r="X136" i="1"/>
  <c r="X149" i="1"/>
  <c r="X148" i="1"/>
  <c r="X166" i="1"/>
  <c r="X154" i="1"/>
  <c r="X156" i="1"/>
  <c r="X178" i="1"/>
  <c r="X139" i="1"/>
  <c r="X184" i="1"/>
  <c r="X157" i="1"/>
  <c r="X153" i="1"/>
  <c r="X169" i="1"/>
  <c r="X152" i="1"/>
  <c r="AF134" i="1"/>
  <c r="AF152" i="1"/>
  <c r="AF146" i="1"/>
  <c r="AF161" i="1"/>
  <c r="AF159" i="1"/>
  <c r="AF180" i="1"/>
  <c r="AF156" i="1"/>
  <c r="AF179" i="1"/>
  <c r="AF173" i="1"/>
  <c r="AF147" i="1"/>
  <c r="AF160" i="1"/>
  <c r="AF174" i="1"/>
  <c r="AF157" i="1"/>
  <c r="AF141" i="1"/>
  <c r="AF165" i="1"/>
  <c r="AF135" i="1"/>
  <c r="AF162" i="1"/>
  <c r="AF171" i="1"/>
  <c r="AF164" i="1"/>
  <c r="AF176" i="1"/>
  <c r="AF137" i="1"/>
  <c r="AF154" i="1"/>
  <c r="AF178" i="1"/>
  <c r="AF186" i="1"/>
  <c r="AF170" i="1"/>
  <c r="AF163" i="1"/>
  <c r="AF181" i="1"/>
  <c r="AF155" i="1"/>
  <c r="AF139" i="1"/>
  <c r="AF153" i="1"/>
  <c r="AF144" i="1"/>
  <c r="AF150" i="1"/>
  <c r="AF166" i="1"/>
  <c r="AF151" i="1"/>
  <c r="AF167" i="1"/>
  <c r="AF175" i="1"/>
  <c r="AF168" i="1"/>
  <c r="AF145" i="1"/>
  <c r="AF142" i="1"/>
  <c r="AF172" i="1"/>
  <c r="AF177" i="1"/>
  <c r="AF169" i="1"/>
  <c r="AF149" i="1"/>
  <c r="AF182" i="1"/>
  <c r="AF148" i="1"/>
  <c r="AF136" i="1"/>
  <c r="AF158" i="1"/>
  <c r="AF140" i="1"/>
  <c r="AF183" i="1"/>
  <c r="AF143" i="1"/>
  <c r="AF185" i="1"/>
  <c r="AF184" i="1"/>
  <c r="AF138" i="1"/>
  <c r="AR142" i="1"/>
  <c r="AR143" i="1"/>
  <c r="AR140" i="1"/>
  <c r="AR160" i="1"/>
  <c r="AR172" i="1"/>
  <c r="AR155" i="1"/>
  <c r="AR185" i="1"/>
  <c r="AR158" i="1"/>
  <c r="AR147" i="1"/>
  <c r="AR153" i="1"/>
  <c r="AR175" i="1"/>
  <c r="AR148" i="1"/>
  <c r="AR181" i="1"/>
  <c r="AR152" i="1"/>
  <c r="AR141" i="1"/>
  <c r="AR180" i="1"/>
  <c r="AR162" i="1"/>
  <c r="AR161" i="1"/>
  <c r="AR138" i="1"/>
  <c r="AR182" i="1"/>
  <c r="AR168" i="1"/>
  <c r="AR186" i="1"/>
  <c r="AR151" i="1"/>
  <c r="AR163" i="1"/>
  <c r="AR176" i="1"/>
  <c r="AR166" i="1"/>
  <c r="AR164" i="1"/>
  <c r="AR144" i="1"/>
  <c r="AR149" i="1"/>
  <c r="AR137" i="1"/>
  <c r="AR135" i="1"/>
  <c r="AR139" i="1"/>
  <c r="AR159" i="1"/>
  <c r="AR150" i="1"/>
  <c r="AR134" i="1"/>
  <c r="AR170" i="1"/>
  <c r="AR165" i="1"/>
  <c r="AR154" i="1"/>
  <c r="AR171" i="1"/>
  <c r="AR145" i="1"/>
  <c r="AR173" i="1"/>
  <c r="AR136" i="1"/>
  <c r="AR169" i="1"/>
  <c r="AR177" i="1"/>
  <c r="AR179" i="1"/>
  <c r="AR178" i="1"/>
  <c r="AR167" i="1"/>
  <c r="AR157" i="1"/>
  <c r="AR156" i="1"/>
  <c r="AR146" i="1"/>
  <c r="AR183" i="1"/>
  <c r="AR184" i="1"/>
  <c r="AR174" i="1"/>
  <c r="U172" i="1"/>
  <c r="U141" i="1"/>
  <c r="U153" i="1"/>
  <c r="U144" i="1"/>
  <c r="U136" i="1"/>
  <c r="U159" i="1"/>
  <c r="U135" i="1"/>
  <c r="U164" i="1"/>
  <c r="U173" i="1"/>
  <c r="U169" i="1"/>
  <c r="U162" i="1"/>
  <c r="U163" i="1"/>
  <c r="U158" i="1"/>
  <c r="U181" i="1"/>
  <c r="U154" i="1"/>
  <c r="U167" i="1"/>
  <c r="U179" i="1"/>
  <c r="U156" i="1"/>
  <c r="U176" i="1"/>
  <c r="U139" i="1"/>
  <c r="U168" i="1"/>
  <c r="U170" i="1"/>
  <c r="U165" i="1"/>
  <c r="U178" i="1"/>
  <c r="U177" i="1"/>
  <c r="U180" i="1"/>
  <c r="U150" i="1"/>
  <c r="U155" i="1"/>
  <c r="U161" i="1"/>
  <c r="U151" i="1"/>
  <c r="U160" i="1"/>
  <c r="U171" i="1"/>
  <c r="U186" i="1"/>
  <c r="U134" i="1"/>
  <c r="U182" i="1"/>
  <c r="U184" i="1"/>
  <c r="U183" i="1"/>
  <c r="U137" i="1"/>
  <c r="U166" i="1"/>
  <c r="U147" i="1"/>
  <c r="U145" i="1"/>
  <c r="U185" i="1"/>
  <c r="U157" i="1"/>
  <c r="U143" i="1"/>
  <c r="U148" i="1"/>
  <c r="U149" i="1"/>
  <c r="U138" i="1"/>
  <c r="U146" i="1"/>
  <c r="U152" i="1"/>
  <c r="U175" i="1"/>
  <c r="U142" i="1"/>
  <c r="U174" i="1"/>
  <c r="U140" i="1"/>
  <c r="AA175" i="1"/>
  <c r="AA152" i="1"/>
  <c r="AA141" i="1"/>
  <c r="AA135" i="1"/>
  <c r="AA162" i="1"/>
  <c r="AA166" i="1"/>
  <c r="AA156" i="1"/>
  <c r="AA149" i="1"/>
  <c r="AA181" i="1"/>
  <c r="AA154" i="1"/>
  <c r="AA150" i="1"/>
  <c r="AA142" i="1"/>
  <c r="AA140" i="1"/>
  <c r="AA174" i="1"/>
  <c r="AA148" i="1"/>
  <c r="AA161" i="1"/>
  <c r="AA146" i="1"/>
  <c r="AA183" i="1"/>
  <c r="AA165" i="1"/>
  <c r="AA170" i="1"/>
  <c r="AA164" i="1"/>
  <c r="AA153" i="1"/>
  <c r="AA145" i="1"/>
  <c r="AA151" i="1"/>
  <c r="AA173" i="1"/>
  <c r="AA180" i="1"/>
  <c r="AA158" i="1"/>
  <c r="AA163" i="1"/>
  <c r="AA160" i="1"/>
  <c r="AA179" i="1"/>
  <c r="AA182" i="1"/>
  <c r="AA136" i="1"/>
  <c r="AA159" i="1"/>
  <c r="AA172" i="1"/>
  <c r="AA171" i="1"/>
  <c r="AA157" i="1"/>
  <c r="AA186" i="1"/>
  <c r="AA134" i="1"/>
  <c r="AA167" i="1"/>
  <c r="AA143" i="1"/>
  <c r="AA137" i="1"/>
  <c r="AA168" i="1"/>
  <c r="AA144" i="1"/>
  <c r="AA184" i="1"/>
  <c r="AA178" i="1"/>
  <c r="AA139" i="1"/>
  <c r="AA177" i="1"/>
  <c r="AA185" i="1"/>
  <c r="AA147" i="1"/>
  <c r="AA169" i="1"/>
  <c r="AA176" i="1"/>
  <c r="AA155" i="1"/>
  <c r="AA138" i="1"/>
  <c r="P211" i="2"/>
  <c r="P235" i="2"/>
  <c r="P237" i="2"/>
  <c r="AQ253" i="2"/>
  <c r="AQ225" i="2"/>
  <c r="AQ249" i="2"/>
  <c r="AJ231" i="2"/>
  <c r="AJ229" i="2"/>
  <c r="AJ204" i="2"/>
  <c r="AJ240" i="2"/>
  <c r="AJ237" i="2"/>
  <c r="AJ253" i="2"/>
  <c r="AJ250" i="2"/>
  <c r="AJ248" i="2"/>
  <c r="AJ242" i="2"/>
  <c r="AJ245" i="2"/>
  <c r="AJ241" i="2"/>
  <c r="AJ217" i="2"/>
  <c r="AJ220" i="2"/>
  <c r="AS219" i="2"/>
  <c r="AS206" i="2"/>
  <c r="AA255" i="2"/>
  <c r="AN228" i="2"/>
  <c r="AA218" i="2"/>
  <c r="P207" i="2"/>
  <c r="P221" i="2"/>
  <c r="P249" i="2"/>
  <c r="AQ231" i="2"/>
  <c r="AQ234" i="2"/>
  <c r="AQ205" i="2"/>
  <c r="AJ226" i="2"/>
  <c r="AJ219" i="2"/>
  <c r="AJ223" i="2"/>
  <c r="AJ232" i="2"/>
  <c r="AJ243" i="2"/>
  <c r="AJ234" i="2"/>
  <c r="AJ233" i="2"/>
  <c r="AJ212" i="2"/>
  <c r="AJ216" i="2"/>
  <c r="AJ247" i="2"/>
  <c r="AJ203" i="2"/>
  <c r="AJ221" i="2"/>
  <c r="AJ208" i="2"/>
  <c r="AJ213" i="2"/>
  <c r="AS225" i="2"/>
  <c r="BA242" i="2"/>
  <c r="AA204" i="2"/>
  <c r="BA232" i="2"/>
  <c r="AA250" i="2"/>
  <c r="AS246" i="2"/>
  <c r="P228" i="2"/>
  <c r="P255" i="2"/>
  <c r="P245" i="2"/>
  <c r="AQ245" i="2"/>
  <c r="AQ210" i="2"/>
  <c r="AQ204" i="2"/>
  <c r="AQ217" i="2"/>
  <c r="AJ244" i="2"/>
  <c r="AJ238" i="2"/>
  <c r="AJ215" i="2"/>
  <c r="AJ236" i="2"/>
  <c r="AJ252" i="2"/>
  <c r="AJ222" i="2"/>
  <c r="AJ249" i="2"/>
  <c r="AJ239" i="2"/>
  <c r="AJ206" i="2"/>
  <c r="AJ251" i="2"/>
  <c r="AJ254" i="2"/>
  <c r="AJ209" i="2"/>
  <c r="AS234" i="2"/>
  <c r="AS226" i="2"/>
  <c r="BA239" i="2"/>
  <c r="BA228" i="2"/>
  <c r="P246" i="2"/>
  <c r="P208" i="2"/>
  <c r="P233" i="2"/>
  <c r="P215" i="2"/>
  <c r="P238" i="2"/>
  <c r="P236" i="2"/>
  <c r="P252" i="2"/>
  <c r="P220" i="2"/>
  <c r="P217" i="2"/>
  <c r="P204" i="2"/>
  <c r="P232" i="2"/>
  <c r="P218" i="2"/>
  <c r="P224" i="2"/>
  <c r="P253" i="2"/>
  <c r="P234" i="2"/>
  <c r="P242" i="2"/>
  <c r="P241" i="2"/>
  <c r="P240" i="2"/>
  <c r="P254" i="2"/>
  <c r="P214" i="2"/>
  <c r="P213" i="2"/>
  <c r="AQ213" i="2"/>
  <c r="AQ232" i="2"/>
  <c r="AQ237" i="2"/>
  <c r="AQ206" i="2"/>
  <c r="AQ228" i="2"/>
  <c r="AQ243" i="2"/>
  <c r="AQ251" i="2"/>
  <c r="AQ242" i="2"/>
  <c r="AQ246" i="2"/>
  <c r="AQ248" i="2"/>
  <c r="AQ223" i="2"/>
  <c r="AQ208" i="2"/>
  <c r="AQ220" i="2"/>
  <c r="AS247" i="2"/>
  <c r="AS253" i="2"/>
  <c r="AS251" i="2"/>
  <c r="AS228" i="2"/>
  <c r="AS212" i="2"/>
  <c r="AS213" i="2"/>
  <c r="AS203" i="2"/>
  <c r="AS255" i="2"/>
  <c r="AS221" i="2"/>
  <c r="AS244" i="2"/>
  <c r="AS249" i="2"/>
  <c r="AS224" i="2"/>
  <c r="BA254" i="2"/>
  <c r="BA255" i="2"/>
  <c r="BA248" i="2"/>
  <c r="AA254" i="2"/>
  <c r="AA228" i="2"/>
  <c r="AA231" i="2"/>
  <c r="BA231" i="2"/>
  <c r="BA240" i="2"/>
  <c r="BA230" i="2"/>
  <c r="AA240" i="2"/>
  <c r="AA252" i="2"/>
  <c r="AQ222" i="2"/>
  <c r="AQ226" i="2"/>
  <c r="AQ252" i="2"/>
  <c r="AQ240" i="2"/>
  <c r="AQ247" i="2"/>
  <c r="AQ235" i="2"/>
  <c r="AQ219" i="2"/>
  <c r="AQ233" i="2"/>
  <c r="AQ209" i="2"/>
  <c r="AQ218" i="2"/>
  <c r="AQ212" i="2"/>
  <c r="AQ229" i="2"/>
  <c r="AQ211" i="2"/>
  <c r="AQ236" i="2"/>
  <c r="AN230" i="2"/>
  <c r="AN208" i="2"/>
  <c r="AS250" i="2"/>
  <c r="AS232" i="2"/>
  <c r="AS222" i="2"/>
  <c r="AS237" i="2"/>
  <c r="AS236" i="2"/>
  <c r="AS227" i="2"/>
  <c r="AS214" i="2"/>
  <c r="AS223" i="2"/>
  <c r="AS241" i="2"/>
  <c r="AS217" i="2"/>
  <c r="AS220" i="2"/>
  <c r="AS208" i="2"/>
  <c r="AS215" i="2"/>
  <c r="BA216" i="2"/>
  <c r="BA223" i="2"/>
  <c r="BA217" i="2"/>
  <c r="AA243" i="2"/>
  <c r="AA239" i="2"/>
  <c r="AA242" i="2"/>
  <c r="AN218" i="2"/>
  <c r="BA212" i="2"/>
  <c r="BA203" i="2"/>
  <c r="AA205" i="2"/>
  <c r="AA248" i="2"/>
  <c r="AA241" i="2"/>
  <c r="AS242" i="2"/>
  <c r="AS229" i="2"/>
  <c r="AS211" i="2"/>
  <c r="AS207" i="2"/>
  <c r="AS248" i="2"/>
  <c r="AS218" i="2"/>
  <c r="P203" i="2"/>
  <c r="P250" i="2"/>
  <c r="P227" i="2"/>
  <c r="P231" i="2"/>
  <c r="P223" i="2"/>
  <c r="P243" i="2"/>
  <c r="P216" i="2"/>
  <c r="P239" i="2"/>
  <c r="P225" i="2"/>
  <c r="P210" i="2"/>
  <c r="P226" i="2"/>
  <c r="P212" i="2"/>
  <c r="P244" i="2"/>
  <c r="P247" i="2"/>
  <c r="P209" i="2"/>
  <c r="P248" i="2"/>
  <c r="P222" i="2"/>
  <c r="P206" i="2"/>
  <c r="AQ224" i="2"/>
  <c r="AQ221" i="2"/>
  <c r="AQ239" i="2"/>
  <c r="AQ214" i="2"/>
  <c r="AQ227" i="2"/>
  <c r="AQ203" i="2"/>
  <c r="AQ216" i="2"/>
  <c r="AQ244" i="2"/>
  <c r="AQ215" i="2"/>
  <c r="AQ238" i="2"/>
  <c r="AQ230" i="2"/>
  <c r="AQ241" i="2"/>
  <c r="AN255" i="2"/>
  <c r="AN203" i="2"/>
  <c r="AS210" i="2"/>
  <c r="AS239" i="2"/>
  <c r="AS243" i="2"/>
  <c r="AS254" i="2"/>
  <c r="AS238" i="2"/>
  <c r="AS231" i="2"/>
  <c r="AS245" i="2"/>
  <c r="AS216" i="2"/>
  <c r="AS205" i="2"/>
  <c r="AS204" i="2"/>
  <c r="AS230" i="2"/>
  <c r="AS209" i="2"/>
  <c r="BA222" i="2"/>
  <c r="BA236" i="2"/>
  <c r="BA207" i="2"/>
  <c r="AA244" i="2"/>
  <c r="AA213" i="2"/>
  <c r="AA253" i="2"/>
  <c r="BA235" i="2"/>
  <c r="AA234" i="2"/>
  <c r="F203" i="2"/>
  <c r="F227" i="2"/>
  <c r="F229" i="2"/>
  <c r="F239" i="2"/>
  <c r="D244" i="2"/>
  <c r="D227" i="2"/>
  <c r="D233" i="2"/>
  <c r="D213" i="2"/>
  <c r="D234" i="2"/>
  <c r="D230" i="2"/>
  <c r="D238" i="2"/>
  <c r="D216" i="2"/>
  <c r="D235" i="2"/>
  <c r="D217" i="2"/>
  <c r="AU221" i="2"/>
  <c r="AU213" i="2"/>
  <c r="AU254" i="2"/>
  <c r="AU240" i="2"/>
  <c r="AU203" i="2"/>
  <c r="AU208" i="2"/>
  <c r="AU252" i="2"/>
  <c r="AU232" i="2"/>
  <c r="AU206" i="2"/>
  <c r="AU236" i="2"/>
  <c r="AU247" i="2"/>
  <c r="AU217" i="2"/>
  <c r="AU237" i="2"/>
  <c r="AV254" i="2"/>
  <c r="AV214" i="2"/>
  <c r="AV253" i="2"/>
  <c r="AX225" i="2"/>
  <c r="AT248" i="2"/>
  <c r="AT204" i="2"/>
  <c r="AT238" i="2"/>
  <c r="AV244" i="2"/>
  <c r="AV206" i="2"/>
  <c r="O233" i="2"/>
  <c r="O204" i="2"/>
  <c r="O222" i="2"/>
  <c r="O215" i="2"/>
  <c r="O235" i="2"/>
  <c r="O227" i="2"/>
  <c r="O254" i="2"/>
  <c r="O253" i="2"/>
  <c r="O241" i="2"/>
  <c r="O205" i="2"/>
  <c r="AX228" i="2"/>
  <c r="AX250" i="2"/>
  <c r="AX222" i="2"/>
  <c r="AX218" i="2"/>
  <c r="AX214" i="2"/>
  <c r="AX205" i="2"/>
  <c r="AX226" i="2"/>
  <c r="AX213" i="2"/>
  <c r="AN245" i="2"/>
  <c r="AV217" i="2"/>
  <c r="AX254" i="2"/>
  <c r="AX241" i="2"/>
  <c r="AX253" i="2"/>
  <c r="AX211" i="2"/>
  <c r="AX203" i="2"/>
  <c r="AX232" i="2"/>
  <c r="AX210" i="2"/>
  <c r="AX224" i="2"/>
  <c r="AV228" i="2"/>
  <c r="AV243" i="2"/>
  <c r="AX233" i="2"/>
  <c r="F237" i="2"/>
  <c r="F223" i="2"/>
  <c r="F213" i="2"/>
  <c r="AU242" i="2"/>
  <c r="AU234" i="2"/>
  <c r="AU253" i="2"/>
  <c r="AU225" i="2"/>
  <c r="AU250" i="2"/>
  <c r="AU244" i="2"/>
  <c r="AU214" i="2"/>
  <c r="AU219" i="2"/>
  <c r="AU243" i="2"/>
  <c r="AU238" i="2"/>
  <c r="AU218" i="2"/>
  <c r="AU223" i="2"/>
  <c r="AU220" i="2"/>
  <c r="AV237" i="2"/>
  <c r="AV209" i="2"/>
  <c r="AX249" i="2"/>
  <c r="AV221" i="2"/>
  <c r="AV246" i="2"/>
  <c r="AV230" i="2"/>
  <c r="O218" i="2"/>
  <c r="O246" i="2"/>
  <c r="O209" i="2"/>
  <c r="O236" i="2"/>
  <c r="O234" i="2"/>
  <c r="O251" i="2"/>
  <c r="O219" i="2"/>
  <c r="O210" i="2"/>
  <c r="O208" i="2"/>
  <c r="O223" i="2"/>
  <c r="AX216" i="2"/>
  <c r="AX219" i="2"/>
  <c r="AX239" i="2"/>
  <c r="AX212" i="2"/>
  <c r="AX245" i="2"/>
  <c r="AX223" i="2"/>
  <c r="AX242" i="2"/>
  <c r="AX240" i="2"/>
  <c r="AV242" i="2"/>
  <c r="F216" i="2"/>
  <c r="F249" i="2"/>
  <c r="F247" i="2"/>
  <c r="AU233" i="2"/>
  <c r="AU239" i="2"/>
  <c r="AU226" i="2"/>
  <c r="AU215" i="2"/>
  <c r="AU246" i="2"/>
  <c r="AU224" i="2"/>
  <c r="AU222" i="2"/>
  <c r="AU227" i="2"/>
  <c r="AU216" i="2"/>
  <c r="AU210" i="2"/>
  <c r="AU230" i="2"/>
  <c r="AU211" i="2"/>
  <c r="AU209" i="2"/>
  <c r="AV211" i="2"/>
  <c r="AV229" i="2"/>
  <c r="AX243" i="2"/>
  <c r="AV203" i="2"/>
  <c r="AV248" i="2"/>
  <c r="AV208" i="2"/>
  <c r="O206" i="2"/>
  <c r="O213" i="2"/>
  <c r="O245" i="2"/>
  <c r="O231" i="2"/>
  <c r="O230" i="2"/>
  <c r="O214" i="2"/>
  <c r="O248" i="2"/>
  <c r="O243" i="2"/>
  <c r="O220" i="2"/>
  <c r="O247" i="2"/>
  <c r="AX220" i="2"/>
  <c r="AX231" i="2"/>
  <c r="AX230" i="2"/>
  <c r="AX246" i="2"/>
  <c r="AX234" i="2"/>
  <c r="AX208" i="2"/>
  <c r="AX206" i="2"/>
  <c r="AN210" i="2"/>
  <c r="AV210" i="2"/>
  <c r="AE215" i="2"/>
  <c r="AE239" i="2"/>
  <c r="AE222" i="2"/>
  <c r="AE246" i="2"/>
  <c r="AE243" i="2"/>
  <c r="AE252" i="2"/>
  <c r="AE216" i="2"/>
  <c r="AE232" i="2"/>
  <c r="AE228" i="2"/>
  <c r="AE254" i="2"/>
  <c r="AE227" i="2"/>
  <c r="AE220" i="2"/>
  <c r="AE255" i="2"/>
  <c r="AG239" i="2"/>
  <c r="AG204" i="2"/>
  <c r="AG207" i="2"/>
  <c r="AG253" i="2"/>
  <c r="AG240" i="2"/>
  <c r="AG232" i="2"/>
  <c r="AG250" i="2"/>
  <c r="AG209" i="2"/>
  <c r="AG206" i="2"/>
  <c r="AG243" i="2"/>
  <c r="AG249" i="2"/>
  <c r="AG212" i="2"/>
  <c r="AG241" i="2"/>
  <c r="AN220" i="2"/>
  <c r="AL208" i="2"/>
  <c r="AL232" i="2"/>
  <c r="AL233" i="2"/>
  <c r="AL214" i="2"/>
  <c r="AL211" i="2"/>
  <c r="AL249" i="2"/>
  <c r="AL218" i="2"/>
  <c r="AL224" i="2"/>
  <c r="AL237" i="2"/>
  <c r="AL245" i="2"/>
  <c r="AL239" i="2"/>
  <c r="AL207" i="2"/>
  <c r="AL217" i="2"/>
  <c r="AK213" i="2"/>
  <c r="AK203" i="2"/>
  <c r="AK225" i="2"/>
  <c r="AK240" i="2"/>
  <c r="AK244" i="2"/>
  <c r="AK222" i="2"/>
  <c r="AK251" i="2"/>
  <c r="AK236" i="2"/>
  <c r="AK215" i="2"/>
  <c r="AK221" i="2"/>
  <c r="AK217" i="2"/>
  <c r="AK211" i="2"/>
  <c r="AK235" i="2"/>
  <c r="AN206" i="2"/>
  <c r="AN223" i="2"/>
  <c r="AN216" i="2"/>
  <c r="AN219" i="2"/>
  <c r="AN233" i="2"/>
  <c r="AN240" i="2"/>
  <c r="AN234" i="2"/>
  <c r="AN246" i="2"/>
  <c r="AT225" i="2"/>
  <c r="AT245" i="2"/>
  <c r="AT222" i="2"/>
  <c r="AT223" i="2"/>
  <c r="AT255" i="2"/>
  <c r="AT249" i="2"/>
  <c r="AT230" i="2"/>
  <c r="AT227" i="2"/>
  <c r="AT217" i="2"/>
  <c r="AT231" i="2"/>
  <c r="AT239" i="2"/>
  <c r="AT208" i="2"/>
  <c r="AT252" i="2"/>
  <c r="AT235" i="2"/>
  <c r="AV235" i="2"/>
  <c r="AV249" i="2"/>
  <c r="AV238" i="2"/>
  <c r="O244" i="2"/>
  <c r="O255" i="2"/>
  <c r="O242" i="2"/>
  <c r="O239" i="2"/>
  <c r="O224" i="2"/>
  <c r="O250" i="2"/>
  <c r="O238" i="2"/>
  <c r="O237" i="2"/>
  <c r="O216" i="2"/>
  <c r="O229" i="2"/>
  <c r="O217" i="2"/>
  <c r="O207" i="2"/>
  <c r="AX255" i="2"/>
  <c r="AX244" i="2"/>
  <c r="AX221" i="2"/>
  <c r="AX229" i="2"/>
  <c r="AX237" i="2"/>
  <c r="AX207" i="2"/>
  <c r="AX247" i="2"/>
  <c r="AX236" i="2"/>
  <c r="AX227" i="2"/>
  <c r="AN227" i="2"/>
  <c r="AN215" i="2"/>
  <c r="AN221" i="2"/>
  <c r="AV222" i="2"/>
  <c r="AA236" i="2"/>
  <c r="AA210" i="2"/>
  <c r="AA207" i="2"/>
  <c r="AA219" i="2"/>
  <c r="AA247" i="2"/>
  <c r="AA246" i="2"/>
  <c r="AA251" i="2"/>
  <c r="AA226" i="2"/>
  <c r="AA223" i="2"/>
  <c r="AA215" i="2"/>
  <c r="AA208" i="2"/>
  <c r="AA227" i="2"/>
  <c r="AA211" i="2"/>
  <c r="AA230" i="2"/>
  <c r="AA233" i="2"/>
  <c r="AA209" i="2"/>
  <c r="AA224" i="2"/>
  <c r="AA216" i="2"/>
  <c r="AA217" i="2"/>
  <c r="AA229" i="2"/>
  <c r="AA238" i="2"/>
  <c r="AA220" i="2"/>
  <c r="AA214" i="2"/>
  <c r="AA235" i="2"/>
  <c r="AA206" i="2"/>
  <c r="AA222" i="2"/>
  <c r="AA203" i="2"/>
  <c r="AA237" i="2"/>
  <c r="AA212" i="2"/>
  <c r="AA249" i="2"/>
  <c r="AA225" i="2"/>
  <c r="BA208" i="2"/>
  <c r="BA234" i="2"/>
  <c r="BA249" i="2"/>
  <c r="BA252" i="2"/>
  <c r="BA233" i="2"/>
  <c r="BA246" i="2"/>
  <c r="BA227" i="2"/>
  <c r="BA210" i="2"/>
  <c r="BA205" i="2"/>
  <c r="BA215" i="2"/>
  <c r="BA218" i="2"/>
  <c r="BA229" i="2"/>
  <c r="BA253" i="2"/>
  <c r="BA211" i="2"/>
  <c r="BA243" i="2"/>
  <c r="BA250" i="2"/>
  <c r="BA220" i="2"/>
  <c r="BA247" i="2"/>
  <c r="BA206" i="2"/>
  <c r="BA219" i="2"/>
  <c r="BA226" i="2"/>
  <c r="BA209" i="2"/>
  <c r="BA213" i="2"/>
  <c r="BA204" i="2"/>
  <c r="BA241" i="2"/>
  <c r="BA225" i="2"/>
  <c r="BA238" i="2"/>
  <c r="BA251" i="2"/>
  <c r="BA214" i="2"/>
  <c r="BA221" i="2"/>
  <c r="BA224" i="2"/>
  <c r="BA244" i="2"/>
  <c r="AS235" i="2"/>
  <c r="AS252" i="2"/>
  <c r="AS240" i="2"/>
  <c r="AE231" i="2"/>
  <c r="AE236" i="2"/>
  <c r="AE238" i="2"/>
  <c r="AE248" i="2"/>
  <c r="AE204" i="2"/>
  <c r="AE218" i="2"/>
  <c r="AE221" i="2"/>
  <c r="AE253" i="2"/>
  <c r="AE244" i="2"/>
  <c r="AE203" i="2"/>
  <c r="AE208" i="2"/>
  <c r="AE211" i="2"/>
  <c r="AE225" i="2"/>
  <c r="AE205" i="2"/>
  <c r="AG255" i="2"/>
  <c r="AG223" i="2"/>
  <c r="AG233" i="2"/>
  <c r="AG213" i="2"/>
  <c r="AG228" i="2"/>
  <c r="AG238" i="2"/>
  <c r="AG231" i="2"/>
  <c r="AG248" i="2"/>
  <c r="AG214" i="2"/>
  <c r="AG237" i="2"/>
  <c r="AG235" i="2"/>
  <c r="AG224" i="2"/>
  <c r="AG208" i="2"/>
  <c r="AL222" i="2"/>
  <c r="AL235" i="2"/>
  <c r="AL210" i="2"/>
  <c r="AL250" i="2"/>
  <c r="AL251" i="2"/>
  <c r="AL231" i="2"/>
  <c r="AL221" i="2"/>
  <c r="AL247" i="2"/>
  <c r="AL219" i="2"/>
  <c r="AL253" i="2"/>
  <c r="AL240" i="2"/>
  <c r="AL226" i="2"/>
  <c r="AL204" i="2"/>
  <c r="AL229" i="2"/>
  <c r="AK239" i="2"/>
  <c r="AK230" i="2"/>
  <c r="AK226" i="2"/>
  <c r="AK227" i="2"/>
  <c r="AK224" i="2"/>
  <c r="AK249" i="2"/>
  <c r="AK238" i="2"/>
  <c r="AK206" i="2"/>
  <c r="AK252" i="2"/>
  <c r="AK253" i="2"/>
  <c r="AK229" i="2"/>
  <c r="AK208" i="2"/>
  <c r="AK231" i="2"/>
  <c r="AN242" i="2"/>
  <c r="AN249" i="2"/>
  <c r="AN229" i="2"/>
  <c r="AN226" i="2"/>
  <c r="AN236" i="2"/>
  <c r="AN232" i="2"/>
  <c r="AN225" i="2"/>
  <c r="AT210" i="2"/>
  <c r="AT240" i="2"/>
  <c r="AT232" i="2"/>
  <c r="AT247" i="2"/>
  <c r="AT209" i="2"/>
  <c r="AT206" i="2"/>
  <c r="AT229" i="2"/>
  <c r="AT224" i="2"/>
  <c r="AT218" i="2"/>
  <c r="AT212" i="2"/>
  <c r="AT211" i="2"/>
  <c r="AT241" i="2"/>
  <c r="AT246" i="2"/>
  <c r="AN224" i="2"/>
  <c r="AN217" i="2"/>
  <c r="AN243" i="2"/>
  <c r="AX217" i="2"/>
  <c r="AX252" i="2"/>
  <c r="AX238" i="2"/>
  <c r="AX209" i="2"/>
  <c r="AX248" i="2"/>
  <c r="AX215" i="2"/>
  <c r="AX251" i="2"/>
  <c r="AX235" i="2"/>
  <c r="AV205" i="2"/>
  <c r="AV207" i="2"/>
  <c r="AV226" i="2"/>
  <c r="AV204" i="2"/>
  <c r="AV247" i="2"/>
  <c r="AV231" i="2"/>
  <c r="AV233" i="2"/>
  <c r="AV232" i="2"/>
  <c r="AV236" i="2"/>
  <c r="AV227" i="2"/>
  <c r="AV216" i="2"/>
  <c r="AV223" i="2"/>
  <c r="AV250" i="2"/>
  <c r="AV215" i="2"/>
  <c r="AV241" i="2"/>
  <c r="AV240" i="2"/>
  <c r="AV212" i="2"/>
  <c r="AV234" i="2"/>
  <c r="AV251" i="2"/>
  <c r="AV220" i="2"/>
  <c r="AV213" i="2"/>
  <c r="AV255" i="2"/>
  <c r="AV252" i="2"/>
  <c r="AE247" i="2"/>
  <c r="AE249" i="2"/>
  <c r="AE230" i="2"/>
  <c r="AE223" i="2"/>
  <c r="AE210" i="2"/>
  <c r="AE240" i="2"/>
  <c r="AE226" i="2"/>
  <c r="AE250" i="2"/>
  <c r="AE245" i="2"/>
  <c r="AE241" i="2"/>
  <c r="AE206" i="2"/>
  <c r="AE217" i="2"/>
  <c r="AG227" i="2"/>
  <c r="AG230" i="2"/>
  <c r="AG221" i="2"/>
  <c r="AG236" i="2"/>
  <c r="AG211" i="2"/>
  <c r="AG244" i="2"/>
  <c r="AG245" i="2"/>
  <c r="AG254" i="2"/>
  <c r="AG216" i="2"/>
  <c r="AG210" i="2"/>
  <c r="AG229" i="2"/>
  <c r="AG218" i="2"/>
  <c r="AG219" i="2"/>
  <c r="AL228" i="2"/>
  <c r="AL212" i="2"/>
  <c r="AL209" i="2"/>
  <c r="AL215" i="2"/>
  <c r="AL216" i="2"/>
  <c r="AL252" i="2"/>
  <c r="AL225" i="2"/>
  <c r="AL230" i="2"/>
  <c r="AL242" i="2"/>
  <c r="AL234" i="2"/>
  <c r="AL254" i="2"/>
  <c r="AL248" i="2"/>
  <c r="AK248" i="2"/>
  <c r="AK219" i="2"/>
  <c r="AK247" i="2"/>
  <c r="AK242" i="2"/>
  <c r="AK255" i="2"/>
  <c r="AK250" i="2"/>
  <c r="AK246" i="2"/>
  <c r="AK216" i="2"/>
  <c r="AK243" i="2"/>
  <c r="AK237" i="2"/>
  <c r="AK210" i="2"/>
  <c r="AK241" i="2"/>
  <c r="AK207" i="2"/>
  <c r="AN209" i="2"/>
  <c r="AN231" i="2"/>
  <c r="AN222" i="2"/>
  <c r="AN254" i="2"/>
  <c r="AN251" i="2"/>
  <c r="AN237" i="2"/>
  <c r="AN247" i="2"/>
  <c r="AN253" i="2"/>
  <c r="AT250" i="2"/>
  <c r="AT221" i="2"/>
  <c r="AT226" i="2"/>
  <c r="AT242" i="2"/>
  <c r="AT237" i="2"/>
  <c r="AT253" i="2"/>
  <c r="AT215" i="2"/>
  <c r="AT216" i="2"/>
  <c r="AT214" i="2"/>
  <c r="AT207" i="2"/>
  <c r="AT220" i="2"/>
  <c r="AT244" i="2"/>
  <c r="AN214" i="2"/>
  <c r="D231" i="2"/>
  <c r="D229" i="2"/>
  <c r="D255" i="2"/>
  <c r="D205" i="2"/>
  <c r="D210" i="2"/>
  <c r="D246" i="2"/>
  <c r="AF208" i="2"/>
  <c r="AF205" i="2"/>
  <c r="AF227" i="2"/>
  <c r="Y228" i="2"/>
  <c r="Y237" i="2"/>
  <c r="Y217" i="2"/>
  <c r="Y250" i="2"/>
  <c r="Y208" i="2"/>
  <c r="Y232" i="2"/>
  <c r="Y254" i="2"/>
  <c r="Y224" i="2"/>
  <c r="Y229" i="2"/>
  <c r="Y214" i="2"/>
  <c r="Y215" i="2"/>
  <c r="Y241" i="2"/>
  <c r="Y249" i="2"/>
  <c r="F221" i="2"/>
  <c r="F231" i="2"/>
  <c r="F242" i="2"/>
  <c r="F251" i="2"/>
  <c r="F225" i="2"/>
  <c r="F254" i="2"/>
  <c r="F219" i="2"/>
  <c r="F207" i="2"/>
  <c r="F241" i="2"/>
  <c r="F210" i="2"/>
  <c r="F255" i="2"/>
  <c r="F233" i="2"/>
  <c r="F211" i="2"/>
  <c r="B203" i="2"/>
  <c r="B231" i="2"/>
  <c r="B220" i="2"/>
  <c r="B222" i="2"/>
  <c r="B243" i="2"/>
  <c r="B236" i="2"/>
  <c r="B216" i="2"/>
  <c r="B246" i="2"/>
  <c r="B207" i="2"/>
  <c r="B244" i="2"/>
  <c r="B227" i="2"/>
  <c r="B247" i="2"/>
  <c r="B229" i="2"/>
  <c r="B224" i="2"/>
  <c r="B223" i="2"/>
  <c r="B228" i="2"/>
  <c r="B217" i="2"/>
  <c r="B239" i="2"/>
  <c r="B218" i="2"/>
  <c r="B234" i="2"/>
  <c r="B241" i="2"/>
  <c r="B242" i="2"/>
  <c r="B250" i="2"/>
  <c r="B233" i="2"/>
  <c r="B211" i="2"/>
  <c r="B237" i="2"/>
  <c r="B253" i="2"/>
  <c r="B240" i="2"/>
  <c r="B251" i="2"/>
  <c r="B208" i="2"/>
  <c r="B249" i="2"/>
  <c r="B226" i="2"/>
  <c r="B219" i="2"/>
  <c r="B248" i="2"/>
  <c r="B232" i="2"/>
  <c r="B235" i="2"/>
  <c r="B225" i="2"/>
  <c r="B209" i="2"/>
  <c r="B254" i="2"/>
  <c r="B206" i="2"/>
  <c r="B230" i="2"/>
  <c r="B204" i="2"/>
  <c r="B255" i="2"/>
  <c r="B252" i="2"/>
  <c r="B214" i="2"/>
  <c r="B238" i="2"/>
  <c r="B205" i="2"/>
  <c r="B212" i="2"/>
  <c r="B221" i="2"/>
  <c r="B210" i="2"/>
  <c r="B213" i="2"/>
  <c r="B245" i="2"/>
  <c r="B215" i="2"/>
  <c r="W253" i="2"/>
  <c r="W254" i="2"/>
  <c r="W214" i="2"/>
  <c r="W229" i="2"/>
  <c r="W217" i="2"/>
  <c r="W204" i="2"/>
  <c r="W251" i="2"/>
  <c r="W209" i="2"/>
  <c r="W250" i="2"/>
  <c r="W206" i="2"/>
  <c r="W247" i="2"/>
  <c r="W242" i="2"/>
  <c r="W233" i="2"/>
  <c r="W249" i="2"/>
  <c r="W211" i="2"/>
  <c r="W228" i="2"/>
  <c r="W236" i="2"/>
  <c r="W220" i="2"/>
  <c r="W223" i="2"/>
  <c r="W219" i="2"/>
  <c r="W235" i="2"/>
  <c r="W216" i="2"/>
  <c r="W255" i="2"/>
  <c r="W215" i="2"/>
  <c r="W227" i="2"/>
  <c r="W213" i="2"/>
  <c r="W226" i="2"/>
  <c r="W224" i="2"/>
  <c r="W234" i="2"/>
  <c r="W244" i="2"/>
  <c r="W221" i="2"/>
  <c r="W248" i="2"/>
  <c r="W245" i="2"/>
  <c r="W205" i="2"/>
  <c r="W203" i="2"/>
  <c r="W246" i="2"/>
  <c r="W218" i="2"/>
  <c r="W225" i="2"/>
  <c r="W252" i="2"/>
  <c r="W222" i="2"/>
  <c r="W208" i="2"/>
  <c r="W239" i="2"/>
  <c r="W207" i="2"/>
  <c r="W241" i="2"/>
  <c r="W238" i="2"/>
  <c r="W232" i="2"/>
  <c r="W212" i="2"/>
  <c r="W243" i="2"/>
  <c r="W240" i="2"/>
  <c r="W210" i="2"/>
  <c r="W231" i="2"/>
  <c r="W237" i="2"/>
  <c r="W230" i="2"/>
  <c r="AY207" i="2"/>
  <c r="AY213" i="2"/>
  <c r="AY212" i="2"/>
  <c r="AY246" i="2"/>
  <c r="AY244" i="2"/>
  <c r="AY245" i="2"/>
  <c r="AY229" i="2"/>
  <c r="AY228" i="2"/>
  <c r="AY234" i="2"/>
  <c r="AY215" i="2"/>
  <c r="AY252" i="2"/>
  <c r="AY209" i="2"/>
  <c r="AY214" i="2"/>
  <c r="AY210" i="2"/>
  <c r="AY220" i="2"/>
  <c r="AY251" i="2"/>
  <c r="AY208" i="2"/>
  <c r="AY241" i="2"/>
  <c r="AY211" i="2"/>
  <c r="AY240" i="2"/>
  <c r="AY227" i="2"/>
  <c r="AY230" i="2"/>
  <c r="AY232" i="2"/>
  <c r="AY237" i="2"/>
  <c r="AY254" i="2"/>
  <c r="AY204" i="2"/>
  <c r="AY226" i="2"/>
  <c r="AY225" i="2"/>
  <c r="AY218" i="2"/>
  <c r="AY203" i="2"/>
  <c r="AY206" i="2"/>
  <c r="AY239" i="2"/>
  <c r="AY236" i="2"/>
  <c r="AY224" i="2"/>
  <c r="AY221" i="2"/>
  <c r="AY231" i="2"/>
  <c r="AY248" i="2"/>
  <c r="AY235" i="2"/>
  <c r="AY250" i="2"/>
  <c r="AY205" i="2"/>
  <c r="AY253" i="2"/>
  <c r="AY222" i="2"/>
  <c r="AY238" i="2"/>
  <c r="AY247" i="2"/>
  <c r="AY242" i="2"/>
  <c r="AY233" i="2"/>
  <c r="AY216" i="2"/>
  <c r="AY217" i="2"/>
  <c r="AY243" i="2"/>
  <c r="AY255" i="2"/>
  <c r="AY249" i="2"/>
  <c r="AY219" i="2"/>
  <c r="AY223" i="2"/>
  <c r="C220" i="2"/>
  <c r="C212" i="2"/>
  <c r="C209" i="2"/>
  <c r="C237" i="2"/>
  <c r="C229" i="2"/>
  <c r="C226" i="2"/>
  <c r="C247" i="2"/>
  <c r="C253" i="2"/>
  <c r="C215" i="2"/>
  <c r="C203" i="2"/>
  <c r="C235" i="2"/>
  <c r="C242" i="2"/>
  <c r="C214" i="2"/>
  <c r="C207" i="2"/>
  <c r="C239" i="2"/>
  <c r="C231" i="2"/>
  <c r="C230" i="2"/>
  <c r="C234" i="2"/>
  <c r="C249" i="2"/>
  <c r="C244" i="2"/>
  <c r="C221" i="2"/>
  <c r="C208" i="2"/>
  <c r="C246" i="2"/>
  <c r="C251" i="2"/>
  <c r="C219" i="2"/>
  <c r="C254" i="2"/>
  <c r="C210" i="2"/>
  <c r="C250" i="2"/>
  <c r="C241" i="2"/>
  <c r="C218" i="2"/>
  <c r="C245" i="2"/>
  <c r="C224" i="2"/>
  <c r="C222" i="2"/>
  <c r="C228" i="2"/>
  <c r="C240" i="2"/>
  <c r="C213" i="2"/>
  <c r="C204" i="2"/>
  <c r="C236" i="2"/>
  <c r="C227" i="2"/>
  <c r="C233" i="2"/>
  <c r="C248" i="2"/>
  <c r="C206" i="2"/>
  <c r="C225" i="2"/>
  <c r="C223" i="2"/>
  <c r="C205" i="2"/>
  <c r="C232" i="2"/>
  <c r="C252" i="2"/>
  <c r="C211" i="2"/>
  <c r="C217" i="2"/>
  <c r="C238" i="2"/>
  <c r="C255" i="2"/>
  <c r="C243" i="2"/>
  <c r="C216" i="2"/>
  <c r="X217" i="2"/>
  <c r="X221" i="2"/>
  <c r="X237" i="2"/>
  <c r="X225" i="2"/>
  <c r="X213" i="2"/>
  <c r="X240" i="2"/>
  <c r="X233" i="2"/>
  <c r="X204" i="2"/>
  <c r="X249" i="2"/>
  <c r="X244" i="2"/>
  <c r="X229" i="2"/>
  <c r="X219" i="2"/>
  <c r="X206" i="2"/>
  <c r="X208" i="2"/>
  <c r="X254" i="2"/>
  <c r="X224" i="2"/>
  <c r="X212" i="2"/>
  <c r="X222" i="2"/>
  <c r="X250" i="2"/>
  <c r="X232" i="2"/>
  <c r="X223" i="2"/>
  <c r="X236" i="2"/>
  <c r="X228" i="2"/>
  <c r="X234" i="2"/>
  <c r="X247" i="2"/>
  <c r="X227" i="2"/>
  <c r="X239" i="2"/>
  <c r="X246" i="2"/>
  <c r="X211" i="2"/>
  <c r="X203" i="2"/>
  <c r="X218" i="2"/>
  <c r="X241" i="2"/>
  <c r="X248" i="2"/>
  <c r="X251" i="2"/>
  <c r="X214" i="2"/>
  <c r="X231" i="2"/>
  <c r="X226" i="2"/>
  <c r="X216" i="2"/>
  <c r="X235" i="2"/>
  <c r="X205" i="2"/>
  <c r="X220" i="2"/>
  <c r="X245" i="2"/>
  <c r="X210" i="2"/>
  <c r="X242" i="2"/>
  <c r="X238" i="2"/>
  <c r="X209" i="2"/>
  <c r="X253" i="2"/>
  <c r="X255" i="2"/>
  <c r="X215" i="2"/>
  <c r="X207" i="2"/>
  <c r="X230" i="2"/>
  <c r="X243" i="2"/>
  <c r="X252" i="2"/>
  <c r="Q237" i="2"/>
  <c r="Q226" i="2"/>
  <c r="Q223" i="2"/>
  <c r="Q215" i="2"/>
  <c r="Q240" i="2"/>
  <c r="Q244" i="2"/>
  <c r="Q238" i="2"/>
  <c r="Q231" i="2"/>
  <c r="Q239" i="2"/>
  <c r="Q205" i="2"/>
  <c r="Q218" i="2"/>
  <c r="Q217" i="2"/>
  <c r="Q213" i="2"/>
  <c r="Q253" i="2"/>
  <c r="Q234" i="2"/>
  <c r="Q225" i="2"/>
  <c r="Q212" i="2"/>
  <c r="Q211" i="2"/>
  <c r="Q232" i="2"/>
  <c r="Q249" i="2"/>
  <c r="Q243" i="2"/>
  <c r="Q247" i="2"/>
  <c r="Q236" i="2"/>
  <c r="Q246" i="2"/>
  <c r="Q221" i="2"/>
  <c r="Q222" i="2"/>
  <c r="Q207" i="2"/>
  <c r="Q209" i="2"/>
  <c r="Q206" i="2"/>
  <c r="Q233" i="2"/>
  <c r="Q229" i="2"/>
  <c r="Q255" i="2"/>
  <c r="Q214" i="2"/>
  <c r="Q204" i="2"/>
  <c r="Q224" i="2"/>
  <c r="Q230" i="2"/>
  <c r="Q203" i="2"/>
  <c r="Q242" i="2"/>
  <c r="Q220" i="2"/>
  <c r="Q235" i="2"/>
  <c r="Q248" i="2"/>
  <c r="Q208" i="2"/>
  <c r="Q250" i="2"/>
  <c r="Q219" i="2"/>
  <c r="Q216" i="2"/>
  <c r="Q227" i="2"/>
  <c r="Q210" i="2"/>
  <c r="Q228" i="2"/>
  <c r="Q251" i="2"/>
  <c r="Q245" i="2"/>
  <c r="Q252" i="2"/>
  <c r="Q254" i="2"/>
  <c r="Q241" i="2"/>
  <c r="AN205" i="2"/>
  <c r="AN252" i="2"/>
  <c r="AN250" i="2"/>
  <c r="AN238" i="2"/>
  <c r="AN241" i="2"/>
  <c r="AN239" i="2"/>
  <c r="AN211" i="2"/>
  <c r="AN207" i="2"/>
  <c r="AN204" i="2"/>
  <c r="AN244" i="2"/>
  <c r="AN212" i="2"/>
  <c r="AN248" i="2"/>
  <c r="R207" i="2"/>
  <c r="R212" i="2"/>
  <c r="R225" i="2"/>
  <c r="R234" i="2"/>
  <c r="R217" i="2"/>
  <c r="R211" i="2"/>
  <c r="R251" i="2"/>
  <c r="R221" i="2"/>
  <c r="R208" i="2"/>
  <c r="R213" i="2"/>
  <c r="R215" i="2"/>
  <c r="R222" i="2"/>
  <c r="R230" i="2"/>
  <c r="R248" i="2"/>
  <c r="R228" i="2"/>
  <c r="R232" i="2"/>
  <c r="R242" i="2"/>
  <c r="R214" i="2"/>
  <c r="R205" i="2"/>
  <c r="R209" i="2"/>
  <c r="R220" i="2"/>
  <c r="R233" i="2"/>
  <c r="R237" i="2"/>
  <c r="R249" i="2"/>
  <c r="R254" i="2"/>
  <c r="R239" i="2"/>
  <c r="R223" i="2"/>
  <c r="R255" i="2"/>
  <c r="R240" i="2"/>
  <c r="R204" i="2"/>
  <c r="R219" i="2"/>
  <c r="R218" i="2"/>
  <c r="R244" i="2"/>
  <c r="R206" i="2"/>
  <c r="R229" i="2"/>
  <c r="R245" i="2"/>
  <c r="R216" i="2"/>
  <c r="R236" i="2"/>
  <c r="R226" i="2"/>
  <c r="R231" i="2"/>
  <c r="R227" i="2"/>
  <c r="R210" i="2"/>
  <c r="R224" i="2"/>
  <c r="R241" i="2"/>
  <c r="R253" i="2"/>
  <c r="R246" i="2"/>
  <c r="R235" i="2"/>
  <c r="R250" i="2"/>
  <c r="R243" i="2"/>
  <c r="R252" i="2"/>
  <c r="R238" i="2"/>
  <c r="R203" i="2"/>
  <c r="R247" i="2"/>
  <c r="Z204" i="2"/>
  <c r="Z214" i="2"/>
  <c r="Z247" i="2"/>
  <c r="Z208" i="2"/>
  <c r="Z225" i="2"/>
  <c r="Z211" i="2"/>
  <c r="Z219" i="2"/>
  <c r="Z250" i="2"/>
  <c r="Z210" i="2"/>
  <c r="Z230" i="2"/>
  <c r="Z222" i="2"/>
  <c r="Z209" i="2"/>
  <c r="Z244" i="2"/>
  <c r="Z243" i="2"/>
  <c r="Z228" i="2"/>
  <c r="Z248" i="2"/>
  <c r="Z253" i="2"/>
  <c r="Z249" i="2"/>
  <c r="Z220" i="2"/>
  <c r="Z229" i="2"/>
  <c r="Z240" i="2"/>
  <c r="Z234" i="2"/>
  <c r="Z212" i="2"/>
  <c r="Z224" i="2"/>
  <c r="Z213" i="2"/>
  <c r="Z231" i="2"/>
  <c r="Z216" i="2"/>
  <c r="Z239" i="2"/>
  <c r="Z218" i="2"/>
  <c r="Z205" i="2"/>
  <c r="Z252" i="2"/>
  <c r="Z206" i="2"/>
  <c r="Z207" i="2"/>
  <c r="Z254" i="2"/>
  <c r="Z227" i="2"/>
  <c r="Z203" i="2"/>
  <c r="Z242" i="2"/>
  <c r="Z241" i="2"/>
  <c r="Z251" i="2"/>
  <c r="Z215" i="2"/>
  <c r="Z223" i="2"/>
  <c r="Z246" i="2"/>
  <c r="Z226" i="2"/>
  <c r="Z237" i="2"/>
  <c r="Z235" i="2"/>
  <c r="Z255" i="2"/>
  <c r="Z221" i="2"/>
  <c r="Z217" i="2"/>
  <c r="Z238" i="2"/>
  <c r="Z236" i="2"/>
  <c r="Z232" i="2"/>
  <c r="Z245" i="2"/>
  <c r="Z233" i="2"/>
  <c r="I233" i="2"/>
  <c r="I207" i="2"/>
  <c r="I220" i="2"/>
  <c r="I212" i="2"/>
  <c r="I245" i="2"/>
  <c r="I229" i="2"/>
  <c r="I226" i="2"/>
  <c r="I235" i="2"/>
  <c r="I244" i="2"/>
  <c r="I246" i="2"/>
  <c r="I241" i="2"/>
  <c r="I253" i="2"/>
  <c r="I247" i="2"/>
  <c r="I219" i="2"/>
  <c r="I225" i="2"/>
  <c r="I216" i="2"/>
  <c r="I237" i="2"/>
  <c r="I215" i="2"/>
  <c r="I239" i="2"/>
  <c r="I255" i="2"/>
  <c r="I213" i="2"/>
  <c r="I231" i="2"/>
  <c r="I227" i="2"/>
  <c r="I223" i="2"/>
  <c r="I221" i="2"/>
  <c r="I243" i="2"/>
  <c r="I238" i="2"/>
  <c r="I224" i="2"/>
  <c r="I211" i="2"/>
  <c r="I254" i="2"/>
  <c r="I251" i="2"/>
  <c r="I209" i="2"/>
  <c r="I236" i="2"/>
  <c r="I242" i="2"/>
  <c r="I232" i="2"/>
  <c r="I240" i="2"/>
  <c r="I218" i="2"/>
  <c r="I203" i="2"/>
  <c r="I248" i="2"/>
  <c r="I252" i="2"/>
  <c r="I217" i="2"/>
  <c r="I222" i="2"/>
  <c r="I234" i="2"/>
  <c r="I230" i="2"/>
  <c r="I250" i="2"/>
  <c r="I214" i="2"/>
  <c r="I205" i="2"/>
  <c r="I249" i="2"/>
  <c r="I228" i="2"/>
  <c r="I210" i="2"/>
  <c r="I208" i="2"/>
  <c r="I206" i="2"/>
  <c r="I204" i="2"/>
  <c r="H243" i="2"/>
  <c r="H220" i="2"/>
  <c r="H255" i="2"/>
  <c r="H228" i="2"/>
  <c r="H233" i="2"/>
  <c r="H254" i="2"/>
  <c r="H204" i="2"/>
  <c r="H212" i="2"/>
  <c r="H242" i="2"/>
  <c r="H227" i="2"/>
  <c r="H226" i="2"/>
  <c r="H205" i="2"/>
  <c r="H217" i="2"/>
  <c r="H245" i="2"/>
  <c r="H213" i="2"/>
  <c r="H210" i="2"/>
  <c r="H230" i="2"/>
  <c r="H219" i="2"/>
  <c r="H203" i="2"/>
  <c r="H215" i="2"/>
  <c r="H232" i="2"/>
  <c r="H229" i="2"/>
  <c r="H250" i="2"/>
  <c r="H247" i="2"/>
  <c r="H238" i="2"/>
  <c r="H211" i="2"/>
  <c r="H223" i="2"/>
  <c r="H251" i="2"/>
  <c r="H244" i="2"/>
  <c r="H253" i="2"/>
  <c r="H234" i="2"/>
  <c r="H209" i="2"/>
  <c r="H218" i="2"/>
  <c r="H222" i="2"/>
  <c r="H246" i="2"/>
  <c r="H216" i="2"/>
  <c r="H207" i="2"/>
  <c r="H224" i="2"/>
  <c r="H231" i="2"/>
  <c r="H241" i="2"/>
  <c r="H221" i="2"/>
  <c r="H214" i="2"/>
  <c r="H235" i="2"/>
  <c r="H240" i="2"/>
  <c r="H225" i="2"/>
  <c r="H206" i="2"/>
  <c r="H236" i="2"/>
  <c r="H249" i="2"/>
  <c r="H239" i="2"/>
  <c r="H208" i="2"/>
  <c r="H248" i="2"/>
  <c r="H237" i="2"/>
  <c r="H252" i="2"/>
  <c r="T205" i="2"/>
  <c r="T236" i="2"/>
  <c r="T242" i="2"/>
  <c r="T245" i="2"/>
  <c r="T253" i="2"/>
  <c r="T222" i="2"/>
  <c r="T207" i="2"/>
  <c r="T227" i="2"/>
  <c r="T208" i="2"/>
  <c r="T239" i="2"/>
  <c r="T223" i="2"/>
  <c r="T225" i="2"/>
  <c r="T204" i="2"/>
  <c r="T254" i="2"/>
  <c r="T220" i="2"/>
  <c r="T214" i="2"/>
  <c r="T233" i="2"/>
  <c r="T221" i="2"/>
  <c r="T203" i="2"/>
  <c r="T217" i="2"/>
  <c r="T237" i="2"/>
  <c r="T226" i="2"/>
  <c r="T246" i="2"/>
  <c r="T255" i="2"/>
  <c r="T224" i="2"/>
  <c r="T232" i="2"/>
  <c r="T211" i="2"/>
  <c r="T209" i="2"/>
  <c r="T206" i="2"/>
  <c r="T251" i="2"/>
  <c r="T229" i="2"/>
  <c r="T228" i="2"/>
  <c r="T248" i="2"/>
  <c r="T213" i="2"/>
  <c r="T249" i="2"/>
  <c r="T216" i="2"/>
  <c r="T210" i="2"/>
  <c r="T234" i="2"/>
  <c r="T215" i="2"/>
  <c r="T241" i="2"/>
  <c r="T230" i="2"/>
  <c r="T219" i="2"/>
  <c r="T247" i="2"/>
  <c r="T240" i="2"/>
  <c r="T212" i="2"/>
  <c r="T235" i="2"/>
  <c r="T218" i="2"/>
  <c r="T250" i="2"/>
  <c r="T244" i="2"/>
  <c r="T231" i="2"/>
  <c r="T238" i="2"/>
  <c r="T252" i="2"/>
  <c r="T243" i="2"/>
  <c r="U207" i="2"/>
  <c r="U218" i="2"/>
  <c r="U210" i="2"/>
  <c r="U227" i="2"/>
  <c r="U222" i="2"/>
  <c r="U252" i="2"/>
  <c r="U217" i="2"/>
  <c r="U209" i="2"/>
  <c r="U238" i="2"/>
  <c r="U229" i="2"/>
  <c r="U239" i="2"/>
  <c r="U228" i="2"/>
  <c r="U255" i="2"/>
  <c r="U224" i="2"/>
  <c r="U246" i="2"/>
  <c r="U223" i="2"/>
  <c r="U248" i="2"/>
  <c r="U204" i="2"/>
  <c r="U231" i="2"/>
  <c r="U213" i="2"/>
  <c r="U240" i="2"/>
  <c r="U249" i="2"/>
  <c r="U208" i="2"/>
  <c r="U250" i="2"/>
  <c r="U233" i="2"/>
  <c r="U244" i="2"/>
  <c r="U254" i="2"/>
  <c r="U235" i="2"/>
  <c r="U232" i="2"/>
  <c r="U203" i="2"/>
  <c r="U251" i="2"/>
  <c r="U216" i="2"/>
  <c r="U247" i="2"/>
  <c r="U220" i="2"/>
  <c r="U236" i="2"/>
  <c r="U234" i="2"/>
  <c r="U241" i="2"/>
  <c r="U205" i="2"/>
  <c r="U211" i="2"/>
  <c r="U243" i="2"/>
  <c r="U214" i="2"/>
  <c r="U242" i="2"/>
  <c r="U230" i="2"/>
  <c r="U221" i="2"/>
  <c r="U237" i="2"/>
  <c r="U225" i="2"/>
  <c r="U219" i="2"/>
  <c r="U212" i="2"/>
  <c r="U206" i="2"/>
  <c r="U226" i="2"/>
  <c r="U253" i="2"/>
  <c r="U245" i="2"/>
  <c r="U215" i="2"/>
  <c r="Y248" i="2"/>
  <c r="Y213" i="2"/>
  <c r="Y227" i="2"/>
  <c r="Y226" i="2"/>
  <c r="Y255" i="2"/>
  <c r="Y230" i="2"/>
  <c r="Y204" i="2"/>
  <c r="Y206" i="2"/>
  <c r="Y234" i="2"/>
  <c r="Y218" i="2"/>
  <c r="Y235" i="2"/>
  <c r="Y252" i="2"/>
  <c r="Y207" i="2"/>
  <c r="Y210" i="2"/>
  <c r="F226" i="2"/>
  <c r="F215" i="2"/>
  <c r="F206" i="2"/>
  <c r="F253" i="2"/>
  <c r="F209" i="2"/>
  <c r="F240" i="2"/>
  <c r="F238" i="2"/>
  <c r="F224" i="2"/>
  <c r="F245" i="2"/>
  <c r="F212" i="2"/>
  <c r="F236" i="2"/>
  <c r="F205" i="2"/>
  <c r="F217" i="2"/>
  <c r="AD232" i="2"/>
  <c r="AD221" i="2"/>
  <c r="AD236" i="2"/>
  <c r="AD246" i="2"/>
  <c r="AD218" i="2"/>
  <c r="AD211" i="2"/>
  <c r="AD240" i="2"/>
  <c r="AD249" i="2"/>
  <c r="AD233" i="2"/>
  <c r="AD209" i="2"/>
  <c r="AD244" i="2"/>
  <c r="AD222" i="2"/>
  <c r="AD255" i="2"/>
  <c r="AD214" i="2"/>
  <c r="AD247" i="2"/>
  <c r="AD238" i="2"/>
  <c r="AD251" i="2"/>
  <c r="AD245" i="2"/>
  <c r="AD242" i="2"/>
  <c r="AD253" i="2"/>
  <c r="AD208" i="2"/>
  <c r="AD227" i="2"/>
  <c r="AD224" i="2"/>
  <c r="AD215" i="2"/>
  <c r="AD230" i="2"/>
  <c r="AD234" i="2"/>
  <c r="AD213" i="2"/>
  <c r="AD205" i="2"/>
  <c r="AD203" i="2"/>
  <c r="AD204" i="2"/>
  <c r="AD228" i="2"/>
  <c r="AD231" i="2"/>
  <c r="AD235" i="2"/>
  <c r="AD241" i="2"/>
  <c r="AD217" i="2"/>
  <c r="AD206" i="2"/>
  <c r="AD216" i="2"/>
  <c r="AD229" i="2"/>
  <c r="AD223" i="2"/>
  <c r="AD226" i="2"/>
  <c r="AD220" i="2"/>
  <c r="AD252" i="2"/>
  <c r="AD212" i="2"/>
  <c r="AD225" i="2"/>
  <c r="AD248" i="2"/>
  <c r="AD237" i="2"/>
  <c r="AD243" i="2"/>
  <c r="AD250" i="2"/>
  <c r="AD210" i="2"/>
  <c r="AD219" i="2"/>
  <c r="AD207" i="2"/>
  <c r="AD254" i="2"/>
  <c r="AD239" i="2"/>
  <c r="V247" i="2"/>
  <c r="V215" i="2"/>
  <c r="V208" i="2"/>
  <c r="V241" i="2"/>
  <c r="V224" i="2"/>
  <c r="V216" i="2"/>
  <c r="V218" i="2"/>
  <c r="V252" i="2"/>
  <c r="V251" i="2"/>
  <c r="V237" i="2"/>
  <c r="V228" i="2"/>
  <c r="V205" i="2"/>
  <c r="V213" i="2"/>
  <c r="V254" i="2"/>
  <c r="V244" i="2"/>
  <c r="V255" i="2"/>
  <c r="V235" i="2"/>
  <c r="V248" i="2"/>
  <c r="V222" i="2"/>
  <c r="V245" i="2"/>
  <c r="V232" i="2"/>
  <c r="V220" i="2"/>
  <c r="V207" i="2"/>
  <c r="V204" i="2"/>
  <c r="V227" i="2"/>
  <c r="V240" i="2"/>
  <c r="V229" i="2"/>
  <c r="V210" i="2"/>
  <c r="V234" i="2"/>
  <c r="V246" i="2"/>
  <c r="V239" i="2"/>
  <c r="V230" i="2"/>
  <c r="V249" i="2"/>
  <c r="V214" i="2"/>
  <c r="V221" i="2"/>
  <c r="V236" i="2"/>
  <c r="V226" i="2"/>
  <c r="V238" i="2"/>
  <c r="V212" i="2"/>
  <c r="V233" i="2"/>
  <c r="V211" i="2"/>
  <c r="V242" i="2"/>
  <c r="V203" i="2"/>
  <c r="V250" i="2"/>
  <c r="V217" i="2"/>
  <c r="V209" i="2"/>
  <c r="V219" i="2"/>
  <c r="V243" i="2"/>
  <c r="V223" i="2"/>
  <c r="V225" i="2"/>
  <c r="V206" i="2"/>
  <c r="V231" i="2"/>
  <c r="V253" i="2"/>
  <c r="J229" i="2"/>
  <c r="J217" i="2"/>
  <c r="J211" i="2"/>
  <c r="J214" i="2"/>
  <c r="J205" i="2"/>
  <c r="J212" i="2"/>
  <c r="J221" i="2"/>
  <c r="J207" i="2"/>
  <c r="J234" i="2"/>
  <c r="J216" i="2"/>
  <c r="J224" i="2"/>
  <c r="J233" i="2"/>
  <c r="J232" i="2"/>
  <c r="J215" i="2"/>
  <c r="J220" i="2"/>
  <c r="J236" i="2"/>
  <c r="J227" i="2"/>
  <c r="J219" i="2"/>
  <c r="J203" i="2"/>
  <c r="J247" i="2"/>
  <c r="J226" i="2"/>
  <c r="J246" i="2"/>
  <c r="J243" i="2"/>
  <c r="J237" i="2"/>
  <c r="J239" i="2"/>
  <c r="J210" i="2"/>
  <c r="J206" i="2"/>
  <c r="J230" i="2"/>
  <c r="J204" i="2"/>
  <c r="J248" i="2"/>
  <c r="J218" i="2"/>
  <c r="J254" i="2"/>
  <c r="J223" i="2"/>
  <c r="J252" i="2"/>
  <c r="J251" i="2"/>
  <c r="J253" i="2"/>
  <c r="J238" i="2"/>
  <c r="J250" i="2"/>
  <c r="J228" i="2"/>
  <c r="J245" i="2"/>
  <c r="J208" i="2"/>
  <c r="J231" i="2"/>
  <c r="J255" i="2"/>
  <c r="J244" i="2"/>
  <c r="J249" i="2"/>
  <c r="J209" i="2"/>
  <c r="J225" i="2"/>
  <c r="J242" i="2"/>
  <c r="J213" i="2"/>
  <c r="J235" i="2"/>
  <c r="J241" i="2"/>
  <c r="J240" i="2"/>
  <c r="J222" i="2"/>
  <c r="L205" i="2"/>
  <c r="L246" i="2"/>
  <c r="L218" i="2"/>
  <c r="L217" i="2"/>
  <c r="L233" i="2"/>
  <c r="L251" i="2"/>
  <c r="L207" i="2"/>
  <c r="L226" i="2"/>
  <c r="L243" i="2"/>
  <c r="L232" i="2"/>
  <c r="L212" i="2"/>
  <c r="L221" i="2"/>
  <c r="L228" i="2"/>
  <c r="L254" i="2"/>
  <c r="L203" i="2"/>
  <c r="L253" i="2"/>
  <c r="L248" i="2"/>
  <c r="L208" i="2"/>
  <c r="L235" i="2"/>
  <c r="L210" i="2"/>
  <c r="L204" i="2"/>
  <c r="L213" i="2"/>
  <c r="L225" i="2"/>
  <c r="L211" i="2"/>
  <c r="L227" i="2"/>
  <c r="L249" i="2"/>
  <c r="L237" i="2"/>
  <c r="L250" i="2"/>
  <c r="L252" i="2"/>
  <c r="L224" i="2"/>
  <c r="L216" i="2"/>
  <c r="L244" i="2"/>
  <c r="L231" i="2"/>
  <c r="L245" i="2"/>
  <c r="L214" i="2"/>
  <c r="L236" i="2"/>
  <c r="L209" i="2"/>
  <c r="L220" i="2"/>
  <c r="L219" i="2"/>
  <c r="L242" i="2"/>
  <c r="L247" i="2"/>
  <c r="L234" i="2"/>
  <c r="L241" i="2"/>
  <c r="L238" i="2"/>
  <c r="L206" i="2"/>
  <c r="L240" i="2"/>
  <c r="L222" i="2"/>
  <c r="L239" i="2"/>
  <c r="L230" i="2"/>
  <c r="L229" i="2"/>
  <c r="L215" i="2"/>
  <c r="L255" i="2"/>
  <c r="L223" i="2"/>
  <c r="N223" i="2"/>
  <c r="N229" i="2"/>
  <c r="N204" i="2"/>
  <c r="N243" i="2"/>
  <c r="N237" i="2"/>
  <c r="N227" i="2"/>
  <c r="N215" i="2"/>
  <c r="N225" i="2"/>
  <c r="N222" i="2"/>
  <c r="N247" i="2"/>
  <c r="N239" i="2"/>
  <c r="N255" i="2"/>
  <c r="N254" i="2"/>
  <c r="N232" i="2"/>
  <c r="N210" i="2"/>
  <c r="N212" i="2"/>
  <c r="N246" i="2"/>
  <c r="N238" i="2"/>
  <c r="N219" i="2"/>
  <c r="N241" i="2"/>
  <c r="N209" i="2"/>
  <c r="N234" i="2"/>
  <c r="N249" i="2"/>
  <c r="N235" i="2"/>
  <c r="N240" i="2"/>
  <c r="N214" i="2"/>
  <c r="N253" i="2"/>
  <c r="N216" i="2"/>
  <c r="N213" i="2"/>
  <c r="N203" i="2"/>
  <c r="N242" i="2"/>
  <c r="N248" i="2"/>
  <c r="N224" i="2"/>
  <c r="N231" i="2"/>
  <c r="N228" i="2"/>
  <c r="N251" i="2"/>
  <c r="N250" i="2"/>
  <c r="N244" i="2"/>
  <c r="N236" i="2"/>
  <c r="N221" i="2"/>
  <c r="N252" i="2"/>
  <c r="N220" i="2"/>
  <c r="N230" i="2"/>
  <c r="N206" i="2"/>
  <c r="N217" i="2"/>
  <c r="N218" i="2"/>
  <c r="N208" i="2"/>
  <c r="N233" i="2"/>
  <c r="N245" i="2"/>
  <c r="N205" i="2"/>
  <c r="N211" i="2"/>
  <c r="N226" i="2"/>
  <c r="N207" i="2"/>
  <c r="AM247" i="2"/>
  <c r="AM204" i="2"/>
  <c r="AM221" i="2"/>
  <c r="AM222" i="2"/>
  <c r="AM241" i="2"/>
  <c r="AM231" i="2"/>
  <c r="AM236" i="2"/>
  <c r="AM203" i="2"/>
  <c r="AM211" i="2"/>
  <c r="AM234" i="2"/>
  <c r="AM217" i="2"/>
  <c r="AM249" i="2"/>
  <c r="AM216" i="2"/>
  <c r="AM240" i="2"/>
  <c r="AM219" i="2"/>
  <c r="AM245" i="2"/>
  <c r="AM215" i="2"/>
  <c r="AM214" i="2"/>
  <c r="AM213" i="2"/>
  <c r="AM252" i="2"/>
  <c r="AM207" i="2"/>
  <c r="AM205" i="2"/>
  <c r="AM232" i="2"/>
  <c r="AM251" i="2"/>
  <c r="AM226" i="2"/>
  <c r="AM220" i="2"/>
  <c r="AM239" i="2"/>
  <c r="AM242" i="2"/>
  <c r="AM254" i="2"/>
  <c r="AM227" i="2"/>
  <c r="AM209" i="2"/>
  <c r="AM230" i="2"/>
  <c r="AM237" i="2"/>
  <c r="AM235" i="2"/>
  <c r="AM210" i="2"/>
  <c r="AM253" i="2"/>
  <c r="AM206" i="2"/>
  <c r="AM246" i="2"/>
  <c r="AM255" i="2"/>
  <c r="AM208" i="2"/>
  <c r="AM229" i="2"/>
  <c r="AM228" i="2"/>
  <c r="AM224" i="2"/>
  <c r="AM218" i="2"/>
  <c r="AM225" i="2"/>
  <c r="AM243" i="2"/>
  <c r="AM250" i="2"/>
  <c r="AM238" i="2"/>
  <c r="AM233" i="2"/>
  <c r="AM244" i="2"/>
  <c r="AM248" i="2"/>
  <c r="AM212" i="2"/>
  <c r="AM223" i="2"/>
  <c r="Y225" i="2"/>
  <c r="Y253" i="2"/>
  <c r="Y245" i="2"/>
  <c r="Y222" i="2"/>
  <c r="Y212" i="2"/>
  <c r="Y211" i="2"/>
  <c r="Y209" i="2"/>
  <c r="Y251" i="2"/>
  <c r="Y244" i="2"/>
  <c r="Y242" i="2"/>
  <c r="Y216" i="2"/>
  <c r="Y205" i="2"/>
  <c r="F222" i="2"/>
  <c r="F230" i="2"/>
  <c r="F246" i="2"/>
  <c r="F250" i="2"/>
  <c r="F214" i="2"/>
  <c r="F234" i="2"/>
  <c r="F235" i="2"/>
  <c r="F244" i="2"/>
  <c r="F204" i="2"/>
  <c r="F252" i="2"/>
  <c r="F232" i="2"/>
  <c r="F220" i="2"/>
  <c r="F243" i="2"/>
  <c r="AR233" i="2"/>
  <c r="AR252" i="2"/>
  <c r="AR212" i="2"/>
  <c r="AR216" i="2"/>
  <c r="AR242" i="2"/>
  <c r="AR207" i="2"/>
  <c r="AR218" i="2"/>
  <c r="AR249" i="2"/>
  <c r="AR238" i="2"/>
  <c r="AR250" i="2"/>
  <c r="AR229" i="2"/>
  <c r="AR215" i="2"/>
  <c r="AR204" i="2"/>
  <c r="AR206" i="2"/>
  <c r="AR205" i="2"/>
  <c r="AR219" i="2"/>
  <c r="AR208" i="2"/>
  <c r="AR234" i="2"/>
  <c r="AR226" i="2"/>
  <c r="AR217" i="2"/>
  <c r="AR230" i="2"/>
  <c r="AR231" i="2"/>
  <c r="AR232" i="2"/>
  <c r="AR235" i="2"/>
  <c r="AR255" i="2"/>
  <c r="AR244" i="2"/>
  <c r="AR243" i="2"/>
  <c r="AR241" i="2"/>
  <c r="AR246" i="2"/>
  <c r="AR251" i="2"/>
  <c r="AR227" i="2"/>
  <c r="AR213" i="2"/>
  <c r="AR245" i="2"/>
  <c r="AR222" i="2"/>
  <c r="AR223" i="2"/>
  <c r="AR209" i="2"/>
  <c r="AR247" i="2"/>
  <c r="AR224" i="2"/>
  <c r="AR239" i="2"/>
  <c r="AR210" i="2"/>
  <c r="AR211" i="2"/>
  <c r="AR214" i="2"/>
  <c r="AR254" i="2"/>
  <c r="AR221" i="2"/>
  <c r="AR203" i="2"/>
  <c r="AR236" i="2"/>
  <c r="AR237" i="2"/>
  <c r="AR240" i="2"/>
  <c r="AR228" i="2"/>
  <c r="AR253" i="2"/>
  <c r="AR220" i="2"/>
  <c r="AR225" i="2"/>
  <c r="AR248" i="2"/>
  <c r="K217" i="2"/>
  <c r="K205" i="2"/>
  <c r="K232" i="2"/>
  <c r="K239" i="2"/>
  <c r="K247" i="2"/>
  <c r="K255" i="2"/>
  <c r="K233" i="2"/>
  <c r="K243" i="2"/>
  <c r="K206" i="2"/>
  <c r="K250" i="2"/>
  <c r="K225" i="2"/>
  <c r="K223" i="2"/>
  <c r="K244" i="2"/>
  <c r="K213" i="2"/>
  <c r="K228" i="2"/>
  <c r="K210" i="2"/>
  <c r="K218" i="2"/>
  <c r="K240" i="2"/>
  <c r="K245" i="2"/>
  <c r="K203" i="2"/>
  <c r="K253" i="2"/>
  <c r="K207" i="2"/>
  <c r="K214" i="2"/>
  <c r="K216" i="2"/>
  <c r="K241" i="2"/>
  <c r="K224" i="2"/>
  <c r="K222" i="2"/>
  <c r="K246" i="2"/>
  <c r="K230" i="2"/>
  <c r="K221" i="2"/>
  <c r="K238" i="2"/>
  <c r="K220" i="2"/>
  <c r="K237" i="2"/>
  <c r="K236" i="2"/>
  <c r="K226" i="2"/>
  <c r="K234" i="2"/>
  <c r="K249" i="2"/>
  <c r="K235" i="2"/>
  <c r="K254" i="2"/>
  <c r="K227" i="2"/>
  <c r="K242" i="2"/>
  <c r="K211" i="2"/>
  <c r="K229" i="2"/>
  <c r="K251" i="2"/>
  <c r="K209" i="2"/>
  <c r="K219" i="2"/>
  <c r="K215" i="2"/>
  <c r="K204" i="2"/>
  <c r="K212" i="2"/>
  <c r="K248" i="2"/>
  <c r="K252" i="2"/>
  <c r="K231" i="2"/>
  <c r="K208" i="2"/>
  <c r="E244" i="2"/>
  <c r="E241" i="2"/>
  <c r="E221" i="2"/>
  <c r="E231" i="2"/>
  <c r="E240" i="2"/>
  <c r="E215" i="2"/>
  <c r="E205" i="2"/>
  <c r="E239" i="2"/>
  <c r="E217" i="2"/>
  <c r="E237" i="2"/>
  <c r="E211" i="2"/>
  <c r="E213" i="2"/>
  <c r="E228" i="2"/>
  <c r="E203" i="2"/>
  <c r="E207" i="2"/>
  <c r="E204" i="2"/>
  <c r="E218" i="2"/>
  <c r="E246" i="2"/>
  <c r="E248" i="2"/>
  <c r="E247" i="2"/>
  <c r="E226" i="2"/>
  <c r="E238" i="2"/>
  <c r="E250" i="2"/>
  <c r="E210" i="2"/>
  <c r="E214" i="2"/>
  <c r="E224" i="2"/>
  <c r="E252" i="2"/>
  <c r="E242" i="2"/>
  <c r="E249" i="2"/>
  <c r="E245" i="2"/>
  <c r="E233" i="2"/>
  <c r="E223" i="2"/>
  <c r="E208" i="2"/>
  <c r="E253" i="2"/>
  <c r="E220" i="2"/>
  <c r="E222" i="2"/>
  <c r="E216" i="2"/>
  <c r="E229" i="2"/>
  <c r="E254" i="2"/>
  <c r="E230" i="2"/>
  <c r="E225" i="2"/>
  <c r="E227" i="2"/>
  <c r="E212" i="2"/>
  <c r="E219" i="2"/>
  <c r="E209" i="2"/>
  <c r="E236" i="2"/>
  <c r="E251" i="2"/>
  <c r="E234" i="2"/>
  <c r="E243" i="2"/>
  <c r="E255" i="2"/>
  <c r="E206" i="2"/>
  <c r="E232" i="2"/>
  <c r="E235" i="2"/>
  <c r="AH207" i="2"/>
  <c r="AH229" i="2"/>
  <c r="AH238" i="2"/>
  <c r="AH203" i="2"/>
  <c r="AH239" i="2"/>
  <c r="AH222" i="2"/>
  <c r="AH211" i="2"/>
  <c r="AH218" i="2"/>
  <c r="AH219" i="2"/>
  <c r="AH216" i="2"/>
  <c r="AH221" i="2"/>
  <c r="AH246" i="2"/>
  <c r="AH245" i="2"/>
  <c r="AH236" i="2"/>
  <c r="AH223" i="2"/>
  <c r="AH252" i="2"/>
  <c r="AH220" i="2"/>
  <c r="AH213" i="2"/>
  <c r="AH212" i="2"/>
  <c r="AH217" i="2"/>
  <c r="AH240" i="2"/>
  <c r="AH215" i="2"/>
  <c r="AH226" i="2"/>
  <c r="AH247" i="2"/>
  <c r="AH242" i="2"/>
  <c r="AH206" i="2"/>
  <c r="AH231" i="2"/>
  <c r="AH251" i="2"/>
  <c r="AH230" i="2"/>
  <c r="AH255" i="2"/>
  <c r="AH234" i="2"/>
  <c r="AH253" i="2"/>
  <c r="AH205" i="2"/>
  <c r="AH235" i="2"/>
  <c r="AH208" i="2"/>
  <c r="AH209" i="2"/>
  <c r="AH249" i="2"/>
  <c r="AH241" i="2"/>
  <c r="AH227" i="2"/>
  <c r="AH214" i="2"/>
  <c r="AH254" i="2"/>
  <c r="AH232" i="2"/>
  <c r="AH248" i="2"/>
  <c r="AH243" i="2"/>
  <c r="AH250" i="2"/>
  <c r="AH224" i="2"/>
  <c r="AH244" i="2"/>
  <c r="AH233" i="2"/>
  <c r="AH210" i="2"/>
  <c r="AH228" i="2"/>
  <c r="AH225" i="2"/>
  <c r="AH204" i="2"/>
  <c r="AH237" i="2"/>
  <c r="AC241" i="2"/>
  <c r="AC224" i="2"/>
  <c r="AC207" i="2"/>
  <c r="AC230" i="2"/>
  <c r="AC211" i="2"/>
  <c r="AC247" i="2"/>
  <c r="AC206" i="2"/>
  <c r="AC214" i="2"/>
  <c r="AC254" i="2"/>
  <c r="AC231" i="2"/>
  <c r="AC218" i="2"/>
  <c r="AC246" i="2"/>
  <c r="AC219" i="2"/>
  <c r="AC226" i="2"/>
  <c r="AC216" i="2"/>
  <c r="AC255" i="2"/>
  <c r="AC215" i="2"/>
  <c r="AC252" i="2"/>
  <c r="AC253" i="2"/>
  <c r="AC213" i="2"/>
  <c r="AC233" i="2"/>
  <c r="AC212" i="2"/>
  <c r="AC222" i="2"/>
  <c r="AC237" i="2"/>
  <c r="AC245" i="2"/>
  <c r="AC223" i="2"/>
  <c r="AC220" i="2"/>
  <c r="AC229" i="2"/>
  <c r="AC240" i="2"/>
  <c r="AC228" i="2"/>
  <c r="AC238" i="2"/>
  <c r="AC217" i="2"/>
  <c r="AC232" i="2"/>
  <c r="AC204" i="2"/>
  <c r="AC225" i="2"/>
  <c r="AC203" i="2"/>
  <c r="AC244" i="2"/>
  <c r="AC205" i="2"/>
  <c r="AC249" i="2"/>
  <c r="AC221" i="2"/>
  <c r="AC243" i="2"/>
  <c r="AC234" i="2"/>
  <c r="AC242" i="2"/>
  <c r="AC227" i="2"/>
  <c r="AC236" i="2"/>
  <c r="AC210" i="2"/>
  <c r="AC251" i="2"/>
  <c r="AC248" i="2"/>
  <c r="AC250" i="2"/>
  <c r="AC209" i="2"/>
  <c r="AC235" i="2"/>
  <c r="AC239" i="2"/>
  <c r="AC208" i="2"/>
  <c r="AP249" i="2"/>
  <c r="AP241" i="2"/>
  <c r="AP209" i="2"/>
  <c r="AP234" i="2"/>
  <c r="AP239" i="2"/>
  <c r="AP223" i="2"/>
  <c r="AP238" i="2"/>
  <c r="AP206" i="2"/>
  <c r="AP233" i="2"/>
  <c r="AP227" i="2"/>
  <c r="AP216" i="2"/>
  <c r="AP242" i="2"/>
  <c r="AP253" i="2"/>
  <c r="AP229" i="2"/>
  <c r="AP237" i="2"/>
  <c r="AP252" i="2"/>
  <c r="AP246" i="2"/>
  <c r="AP251" i="2"/>
  <c r="AP213" i="2"/>
  <c r="AP210" i="2"/>
  <c r="AP204" i="2"/>
  <c r="AP247" i="2"/>
  <c r="AP232" i="2"/>
  <c r="AP212" i="2"/>
  <c r="AP228" i="2"/>
  <c r="AP244" i="2"/>
  <c r="AP226" i="2"/>
  <c r="AP218" i="2"/>
  <c r="AP230" i="2"/>
  <c r="AP215" i="2"/>
  <c r="AP222" i="2"/>
  <c r="AP240" i="2"/>
  <c r="AP225" i="2"/>
  <c r="AP203" i="2"/>
  <c r="AP221" i="2"/>
  <c r="AP248" i="2"/>
  <c r="AP224" i="2"/>
  <c r="AP236" i="2"/>
  <c r="AP235" i="2"/>
  <c r="AP231" i="2"/>
  <c r="AP245" i="2"/>
  <c r="AP214" i="2"/>
  <c r="AP243" i="2"/>
  <c r="AP255" i="2"/>
  <c r="AP219" i="2"/>
  <c r="AP205" i="2"/>
  <c r="AP220" i="2"/>
  <c r="AP217" i="2"/>
  <c r="AP254" i="2"/>
  <c r="AP208" i="2"/>
  <c r="AP250" i="2"/>
  <c r="AP211" i="2"/>
  <c r="AP207" i="2"/>
  <c r="BC185" i="1" l="1"/>
  <c r="B302" i="1" s="1"/>
  <c r="BC141" i="1"/>
  <c r="C258" i="1" s="1"/>
  <c r="BC168" i="1"/>
  <c r="D285" i="1" s="1"/>
  <c r="BC142" i="1"/>
  <c r="D259" i="1" s="1"/>
  <c r="BC151" i="1"/>
  <c r="D268" i="1" s="1"/>
  <c r="BC177" i="1"/>
  <c r="D294" i="1" s="1"/>
  <c r="BC186" i="1"/>
  <c r="BC167" i="1"/>
  <c r="B284" i="1" s="1"/>
  <c r="BC159" i="1"/>
  <c r="C276" i="1" s="1"/>
  <c r="BC154" i="1"/>
  <c r="C271" i="1" s="1"/>
  <c r="BC181" i="1"/>
  <c r="B298" i="1" s="1"/>
  <c r="BC176" i="1"/>
  <c r="B293" i="1" s="1"/>
  <c r="BC146" i="1"/>
  <c r="B263" i="1" s="1"/>
  <c r="BC166" i="1"/>
  <c r="B283" i="1" s="1"/>
  <c r="BC162" i="1"/>
  <c r="D279" i="1" s="1"/>
  <c r="BC164" i="1"/>
  <c r="B281" i="1" s="1"/>
  <c r="BC150" i="1"/>
  <c r="D267" i="1" s="1"/>
  <c r="BC174" i="1"/>
  <c r="B291" i="1" s="1"/>
  <c r="BC179" i="1"/>
  <c r="C296" i="1" s="1"/>
  <c r="BC157" i="1"/>
  <c r="B274" i="1" s="1"/>
  <c r="BC158" i="1"/>
  <c r="B275" i="1" s="1"/>
  <c r="BC143" i="1"/>
  <c r="C260" i="1" s="1"/>
  <c r="BC180" i="1"/>
  <c r="B297" i="1" s="1"/>
  <c r="BC182" i="1"/>
  <c r="D299" i="1" s="1"/>
  <c r="BC156" i="1"/>
  <c r="C273" i="1" s="1"/>
  <c r="BC165" i="1"/>
  <c r="B282" i="1" s="1"/>
  <c r="BC178" i="1"/>
  <c r="C295" i="1" s="1"/>
  <c r="BC161" i="1"/>
  <c r="C278" i="1" s="1"/>
  <c r="BC169" i="1"/>
  <c r="D286" i="1" s="1"/>
  <c r="BC145" i="1"/>
  <c r="B262" i="1" s="1"/>
  <c r="BC172" i="1"/>
  <c r="B289" i="1" s="1"/>
  <c r="BC149" i="1"/>
  <c r="B266" i="1" s="1"/>
  <c r="BC148" i="1"/>
  <c r="C265" i="1" s="1"/>
  <c r="BC137" i="1"/>
  <c r="B254" i="1" s="1"/>
  <c r="BC139" i="1"/>
  <c r="D256" i="1" s="1"/>
  <c r="BC138" i="1"/>
  <c r="D255" i="1" s="1"/>
  <c r="BC171" i="1"/>
  <c r="D288" i="1" s="1"/>
  <c r="BC160" i="1"/>
  <c r="D277" i="1" s="1"/>
  <c r="BC184" i="1"/>
  <c r="B301" i="1" s="1"/>
  <c r="BC183" i="1"/>
  <c r="B300" i="1" s="1"/>
  <c r="BC147" i="1"/>
  <c r="B264" i="1" s="1"/>
  <c r="BC140" i="1"/>
  <c r="C257" i="1" s="1"/>
  <c r="BC155" i="1"/>
  <c r="B272" i="1" s="1"/>
  <c r="BC135" i="1"/>
  <c r="D252" i="1" s="1"/>
  <c r="BC144" i="1"/>
  <c r="D261" i="1" s="1"/>
  <c r="BC136" i="1"/>
  <c r="B253" i="1" s="1"/>
  <c r="BC163" i="1"/>
  <c r="D280" i="1" s="1"/>
  <c r="BC175" i="1"/>
  <c r="B292" i="1" s="1"/>
  <c r="BC173" i="1"/>
  <c r="B290" i="1" s="1"/>
  <c r="BC170" i="1"/>
  <c r="C287" i="1" s="1"/>
  <c r="BC152" i="1"/>
  <c r="D269" i="1" s="1"/>
  <c r="BC153" i="1"/>
  <c r="B270" i="1" s="1"/>
  <c r="BC134" i="1"/>
  <c r="B251" i="1" s="1"/>
  <c r="D258" i="1"/>
  <c r="B258" i="1"/>
  <c r="D275" i="1"/>
  <c r="C302" i="1"/>
  <c r="B279" i="1" l="1"/>
  <c r="D302" i="1"/>
  <c r="C253" i="1"/>
  <c r="C279" i="1"/>
  <c r="C298" i="1"/>
  <c r="D298" i="1"/>
  <c r="C285" i="1"/>
  <c r="D254" i="1"/>
  <c r="D301" i="1"/>
  <c r="B295" i="1"/>
  <c r="B260" i="1"/>
  <c r="D271" i="1"/>
  <c r="D282" i="1"/>
  <c r="C259" i="1"/>
  <c r="B278" i="1"/>
  <c r="C266" i="1"/>
  <c r="C262" i="1"/>
  <c r="C282" i="1"/>
  <c r="C291" i="1"/>
  <c r="B287" i="1"/>
  <c r="C264" i="1"/>
  <c r="B277" i="1"/>
  <c r="D291" i="1"/>
  <c r="D260" i="1"/>
  <c r="D293" i="1"/>
  <c r="B259" i="1"/>
  <c r="B296" i="1"/>
  <c r="D272" i="1"/>
  <c r="C289" i="1"/>
  <c r="B285" i="1"/>
  <c r="C255" i="1"/>
  <c r="C256" i="1"/>
  <c r="C284" i="1"/>
  <c r="D287" i="1"/>
  <c r="B267" i="1"/>
  <c r="D265" i="1"/>
  <c r="C290" i="1"/>
  <c r="D251" i="1"/>
  <c r="B261" i="1"/>
  <c r="C286" i="1"/>
  <c r="C267" i="1"/>
  <c r="C275" i="1"/>
  <c r="B265" i="1"/>
  <c r="D290" i="1"/>
  <c r="B273" i="1"/>
  <c r="B288" i="1"/>
  <c r="D273" i="1"/>
  <c r="C261" i="1"/>
  <c r="B286" i="1"/>
  <c r="D264" i="1"/>
  <c r="C251" i="1"/>
  <c r="C288" i="1"/>
  <c r="C263" i="1"/>
  <c r="D263" i="1"/>
  <c r="D296" i="1"/>
  <c r="C301" i="1"/>
  <c r="C272" i="1"/>
  <c r="C297" i="1"/>
  <c r="C268" i="1"/>
  <c r="C280" i="1"/>
  <c r="D289" i="1"/>
  <c r="B276" i="1"/>
  <c r="D297" i="1"/>
  <c r="B268" i="1"/>
  <c r="D295" i="1"/>
  <c r="B280" i="1"/>
  <c r="D276" i="1"/>
  <c r="B256" i="1"/>
  <c r="B269" i="1"/>
  <c r="C274" i="1"/>
  <c r="B271" i="1"/>
  <c r="D283" i="1"/>
  <c r="B294" i="1"/>
  <c r="C283" i="1"/>
  <c r="D300" i="1"/>
  <c r="C299" i="1"/>
  <c r="BC188" i="1"/>
  <c r="D262" i="1"/>
  <c r="D253" i="1"/>
  <c r="C294" i="1"/>
  <c r="C293" i="1"/>
  <c r="C254" i="1"/>
  <c r="C292" i="1"/>
  <c r="D284" i="1"/>
  <c r="C281" i="1"/>
  <c r="C277" i="1"/>
  <c r="C300" i="1"/>
  <c r="D278" i="1"/>
  <c r="B257" i="1"/>
  <c r="B299" i="1"/>
  <c r="D274" i="1"/>
  <c r="D292" i="1"/>
  <c r="B255" i="1"/>
  <c r="D266" i="1"/>
  <c r="C270" i="1"/>
  <c r="D281" i="1"/>
  <c r="D270" i="1"/>
  <c r="C252" i="1"/>
  <c r="C269" i="1"/>
  <c r="B252" i="1"/>
  <c r="D257" i="1"/>
  <c r="C303" i="1" l="1"/>
  <c r="D303" i="1"/>
  <c r="B303" i="1"/>
  <c r="I46" i="2" l="1"/>
  <c r="I76" i="2" s="1"/>
  <c r="BC194" i="2" s="1"/>
  <c r="BB251" i="2" l="1"/>
  <c r="BC251" i="2" s="1"/>
  <c r="BB252" i="2"/>
  <c r="BC252" i="2" s="1"/>
  <c r="BB214" i="2"/>
  <c r="BC214" i="2" s="1"/>
  <c r="BB209" i="2"/>
  <c r="BC209" i="2" s="1"/>
  <c r="BB219" i="2"/>
  <c r="BC219" i="2" s="1"/>
  <c r="BB255" i="2"/>
  <c r="BC255" i="2" s="1"/>
  <c r="BB226" i="2"/>
  <c r="BC226" i="2" s="1"/>
  <c r="BB211" i="2"/>
  <c r="BC211" i="2" s="1"/>
  <c r="BB212" i="2"/>
  <c r="BC212" i="2" s="1"/>
  <c r="BB242" i="2"/>
  <c r="BC242" i="2" s="1"/>
  <c r="BB243" i="2"/>
  <c r="BC243" i="2" s="1"/>
  <c r="BB247" i="2"/>
  <c r="BC247" i="2" s="1"/>
  <c r="BB248" i="2"/>
  <c r="BC248" i="2" s="1"/>
  <c r="BB210" i="2"/>
  <c r="BC210" i="2" s="1"/>
  <c r="BB231" i="2"/>
  <c r="BC231" i="2" s="1"/>
  <c r="BB227" i="2"/>
  <c r="BC227" i="2" s="1"/>
  <c r="BB213" i="2"/>
  <c r="BC213" i="2" s="1"/>
  <c r="BB207" i="2"/>
  <c r="BC207" i="2" s="1"/>
  <c r="BB230" i="2"/>
  <c r="BC230" i="2" s="1"/>
  <c r="BB249" i="2"/>
  <c r="BC249" i="2" s="1"/>
  <c r="BB216" i="2"/>
  <c r="BC216" i="2" s="1"/>
  <c r="BB232" i="2"/>
  <c r="BC232" i="2" s="1"/>
  <c r="BB244" i="2"/>
  <c r="BC244" i="2" s="1"/>
  <c r="BB245" i="2"/>
  <c r="BC245" i="2" s="1"/>
  <c r="BB220" i="2"/>
  <c r="BC220" i="2" s="1"/>
  <c r="BB228" i="2"/>
  <c r="BC228" i="2" s="1"/>
  <c r="BB253" i="2"/>
  <c r="BC253" i="2" s="1"/>
  <c r="BB204" i="2"/>
  <c r="BC204" i="2" s="1"/>
  <c r="BB237" i="2"/>
  <c r="BC237" i="2" s="1"/>
  <c r="BB208" i="2"/>
  <c r="BC208" i="2" s="1"/>
  <c r="BB225" i="2"/>
  <c r="BC225" i="2" s="1"/>
  <c r="BB229" i="2"/>
  <c r="BC229" i="2" s="1"/>
  <c r="BB240" i="2"/>
  <c r="BC240" i="2" s="1"/>
  <c r="BB241" i="2"/>
  <c r="BC241" i="2" s="1"/>
  <c r="BB221" i="2"/>
  <c r="BC221" i="2" s="1"/>
  <c r="BB235" i="2"/>
  <c r="BC235" i="2" s="1"/>
  <c r="BB223" i="2"/>
  <c r="BC223" i="2" s="1"/>
  <c r="BB224" i="2"/>
  <c r="BC224" i="2" s="1"/>
  <c r="BB234" i="2"/>
  <c r="BC234" i="2" s="1"/>
  <c r="BB206" i="2"/>
  <c r="BC206" i="2" s="1"/>
  <c r="BB203" i="2"/>
  <c r="BC203" i="2" s="1"/>
  <c r="BB246" i="2"/>
  <c r="BC246" i="2" s="1"/>
  <c r="BB218" i="2"/>
  <c r="BC218" i="2" s="1"/>
  <c r="BB250" i="2"/>
  <c r="BC250" i="2" s="1"/>
  <c r="BB222" i="2"/>
  <c r="BC222" i="2" s="1"/>
  <c r="BB215" i="2"/>
  <c r="BC215" i="2" s="1"/>
  <c r="BB233" i="2"/>
  <c r="BC233" i="2" s="1"/>
  <c r="BB254" i="2"/>
  <c r="BC254" i="2" s="1"/>
  <c r="BB238" i="2"/>
  <c r="BC238" i="2" s="1"/>
  <c r="BB217" i="2"/>
  <c r="BC217" i="2" s="1"/>
  <c r="BB236" i="2"/>
  <c r="BC236" i="2" s="1"/>
  <c r="BB205" i="2"/>
  <c r="BC205" i="2" s="1"/>
  <c r="BB239" i="2"/>
  <c r="BC239" i="2" s="1"/>
  <c r="D343" i="2"/>
  <c r="D402" i="2" s="1"/>
  <c r="B362" i="2" l="1"/>
  <c r="B421" i="2" s="1"/>
  <c r="D362" i="2"/>
  <c r="D421" i="2" s="1"/>
  <c r="C362" i="2"/>
  <c r="C421" i="2" s="1"/>
  <c r="D328" i="2"/>
  <c r="D387" i="2" s="1"/>
  <c r="B328" i="2"/>
  <c r="B387" i="2" s="1"/>
  <c r="C328" i="2"/>
  <c r="C387" i="2" s="1"/>
  <c r="C350" i="2"/>
  <c r="C409" i="2" s="1"/>
  <c r="D350" i="2"/>
  <c r="D409" i="2" s="1"/>
  <c r="B350" i="2"/>
  <c r="B409" i="2" s="1"/>
  <c r="D351" i="2"/>
  <c r="D410" i="2" s="1"/>
  <c r="B351" i="2"/>
  <c r="B410" i="2" s="1"/>
  <c r="C351" i="2"/>
  <c r="C410" i="2" s="1"/>
  <c r="C342" i="2"/>
  <c r="C401" i="2" s="1"/>
  <c r="D342" i="2"/>
  <c r="D401" i="2" s="1"/>
  <c r="B342" i="2"/>
  <c r="B401" i="2" s="1"/>
  <c r="C361" i="2"/>
  <c r="C420" i="2" s="1"/>
  <c r="D361" i="2"/>
  <c r="D420" i="2" s="1"/>
  <c r="B361" i="2"/>
  <c r="B420" i="2" s="1"/>
  <c r="B348" i="2"/>
  <c r="B407" i="2" s="1"/>
  <c r="C348" i="2"/>
  <c r="C407" i="2" s="1"/>
  <c r="D348" i="2"/>
  <c r="D407" i="2" s="1"/>
  <c r="B343" i="2"/>
  <c r="B402" i="2" s="1"/>
  <c r="C343" i="2"/>
  <c r="C402" i="2" s="1"/>
  <c r="C344" i="2"/>
  <c r="C403" i="2" s="1"/>
  <c r="D344" i="2"/>
  <c r="D403" i="2" s="1"/>
  <c r="B344" i="2"/>
  <c r="B403" i="2" s="1"/>
  <c r="C332" i="2"/>
  <c r="C391" i="2" s="1"/>
  <c r="D332" i="2"/>
  <c r="D391" i="2" s="1"/>
  <c r="B332" i="2"/>
  <c r="B391" i="2" s="1"/>
  <c r="B341" i="2"/>
  <c r="B400" i="2" s="1"/>
  <c r="D341" i="2"/>
  <c r="D400" i="2" s="1"/>
  <c r="C341" i="2"/>
  <c r="C400" i="2" s="1"/>
  <c r="C325" i="2"/>
  <c r="C384" i="2" s="1"/>
  <c r="B325" i="2"/>
  <c r="B384" i="2" s="1"/>
  <c r="D325" i="2"/>
  <c r="D384" i="2" s="1"/>
  <c r="C349" i="2"/>
  <c r="C408" i="2" s="1"/>
  <c r="B349" i="2"/>
  <c r="B408" i="2" s="1"/>
  <c r="D349" i="2"/>
  <c r="D408" i="2" s="1"/>
  <c r="C327" i="2"/>
  <c r="C386" i="2" s="1"/>
  <c r="D327" i="2"/>
  <c r="D386" i="2" s="1"/>
  <c r="B327" i="2"/>
  <c r="B386" i="2" s="1"/>
  <c r="C371" i="2"/>
  <c r="C430" i="2" s="1"/>
  <c r="D371" i="2"/>
  <c r="D430" i="2" s="1"/>
  <c r="B371" i="2"/>
  <c r="B430" i="2" s="1"/>
  <c r="D356" i="2"/>
  <c r="D415" i="2" s="1"/>
  <c r="C356" i="2"/>
  <c r="C415" i="2" s="1"/>
  <c r="B356" i="2"/>
  <c r="B415" i="2" s="1"/>
  <c r="D339" i="2"/>
  <c r="D398" i="2" s="1"/>
  <c r="C339" i="2"/>
  <c r="C398" i="2" s="1"/>
  <c r="B339" i="2"/>
  <c r="B398" i="2" s="1"/>
  <c r="D340" i="2"/>
  <c r="D399" i="2" s="1"/>
  <c r="C340" i="2"/>
  <c r="C399" i="2" s="1"/>
  <c r="B340" i="2"/>
  <c r="B399" i="2" s="1"/>
  <c r="D354" i="2"/>
  <c r="D413" i="2" s="1"/>
  <c r="B354" i="2"/>
  <c r="B413" i="2" s="1"/>
  <c r="C354" i="2"/>
  <c r="C413" i="2" s="1"/>
  <c r="B333" i="2"/>
  <c r="B392" i="2" s="1"/>
  <c r="D333" i="2"/>
  <c r="D392" i="2" s="1"/>
  <c r="C333" i="2"/>
  <c r="C392" i="2" s="1"/>
  <c r="B365" i="2"/>
  <c r="B424" i="2" s="1"/>
  <c r="D365" i="2"/>
  <c r="D424" i="2" s="1"/>
  <c r="C365" i="2"/>
  <c r="C424" i="2" s="1"/>
  <c r="C336" i="2"/>
  <c r="C395" i="2" s="1"/>
  <c r="D336" i="2"/>
  <c r="D395" i="2" s="1"/>
  <c r="B336" i="2"/>
  <c r="B395" i="2" s="1"/>
  <c r="C366" i="2"/>
  <c r="C425" i="2" s="1"/>
  <c r="D366" i="2"/>
  <c r="D425" i="2" s="1"/>
  <c r="B366" i="2"/>
  <c r="B425" i="2" s="1"/>
  <c r="B364" i="2"/>
  <c r="B423" i="2" s="1"/>
  <c r="D364" i="2"/>
  <c r="D423" i="2" s="1"/>
  <c r="C364" i="2"/>
  <c r="C423" i="2" s="1"/>
  <c r="C326" i="2"/>
  <c r="C385" i="2" s="1"/>
  <c r="D326" i="2"/>
  <c r="D385" i="2" s="1"/>
  <c r="B326" i="2"/>
  <c r="B385" i="2" s="1"/>
  <c r="B323" i="2"/>
  <c r="B382" i="2" s="1"/>
  <c r="C323" i="2"/>
  <c r="C382" i="2" s="1"/>
  <c r="D323" i="2"/>
  <c r="D382" i="2" s="1"/>
  <c r="D367" i="2"/>
  <c r="D426" i="2" s="1"/>
  <c r="B367" i="2"/>
  <c r="B426" i="2" s="1"/>
  <c r="C367" i="2"/>
  <c r="C426" i="2" s="1"/>
  <c r="B353" i="2"/>
  <c r="B412" i="2" s="1"/>
  <c r="C353" i="2"/>
  <c r="C412" i="2" s="1"/>
  <c r="D353" i="2"/>
  <c r="D412" i="2" s="1"/>
  <c r="C335" i="2"/>
  <c r="C394" i="2" s="1"/>
  <c r="D335" i="2"/>
  <c r="D394" i="2" s="1"/>
  <c r="B335" i="2"/>
  <c r="B394" i="2" s="1"/>
  <c r="D338" i="2"/>
  <c r="D397" i="2" s="1"/>
  <c r="C338" i="2"/>
  <c r="C397" i="2" s="1"/>
  <c r="B338" i="2"/>
  <c r="B397" i="2" s="1"/>
  <c r="B370" i="2"/>
  <c r="B429" i="2" s="1"/>
  <c r="C370" i="2"/>
  <c r="C429" i="2" s="1"/>
  <c r="D370" i="2"/>
  <c r="D429" i="2" s="1"/>
  <c r="D347" i="2"/>
  <c r="D406" i="2" s="1"/>
  <c r="B347" i="2"/>
  <c r="B406" i="2" s="1"/>
  <c r="C347" i="2"/>
  <c r="C406" i="2" s="1"/>
  <c r="D360" i="2"/>
  <c r="D419" i="2" s="1"/>
  <c r="B360" i="2"/>
  <c r="B419" i="2" s="1"/>
  <c r="C360" i="2"/>
  <c r="C419" i="2" s="1"/>
  <c r="C331" i="2"/>
  <c r="C390" i="2" s="1"/>
  <c r="D331" i="2"/>
  <c r="D390" i="2" s="1"/>
  <c r="B331" i="2"/>
  <c r="B390" i="2" s="1"/>
  <c r="C346" i="2"/>
  <c r="C405" i="2" s="1"/>
  <c r="D346" i="2"/>
  <c r="D405" i="2" s="1"/>
  <c r="B346" i="2"/>
  <c r="B405" i="2" s="1"/>
  <c r="B352" i="2"/>
  <c r="B411" i="2" s="1"/>
  <c r="D352" i="2"/>
  <c r="D411" i="2" s="1"/>
  <c r="C352" i="2"/>
  <c r="C411" i="2" s="1"/>
  <c r="D334" i="2"/>
  <c r="D393" i="2" s="1"/>
  <c r="C334" i="2"/>
  <c r="C393" i="2" s="1"/>
  <c r="B334" i="2"/>
  <c r="B393" i="2" s="1"/>
  <c r="D363" i="2"/>
  <c r="D422" i="2" s="1"/>
  <c r="B363" i="2"/>
  <c r="B422" i="2" s="1"/>
  <c r="C363" i="2"/>
  <c r="C422" i="2" s="1"/>
  <c r="B358" i="2"/>
  <c r="B417" i="2" s="1"/>
  <c r="D358" i="2"/>
  <c r="D417" i="2" s="1"/>
  <c r="C358" i="2"/>
  <c r="C417" i="2" s="1"/>
  <c r="B345" i="2"/>
  <c r="B404" i="2" s="1"/>
  <c r="C345" i="2"/>
  <c r="C404" i="2" s="1"/>
  <c r="D345" i="2"/>
  <c r="D404" i="2" s="1"/>
  <c r="C324" i="2"/>
  <c r="C383" i="2" s="1"/>
  <c r="B324" i="2"/>
  <c r="B383" i="2" s="1"/>
  <c r="D324" i="2"/>
  <c r="D383" i="2" s="1"/>
  <c r="D359" i="2"/>
  <c r="D418" i="2" s="1"/>
  <c r="B359" i="2"/>
  <c r="B418" i="2" s="1"/>
  <c r="C359" i="2"/>
  <c r="C418" i="2" s="1"/>
  <c r="C369" i="2"/>
  <c r="C428" i="2" s="1"/>
  <c r="B369" i="2"/>
  <c r="B428" i="2" s="1"/>
  <c r="D369" i="2"/>
  <c r="D428" i="2" s="1"/>
  <c r="C322" i="2"/>
  <c r="C381" i="2" s="1"/>
  <c r="B322" i="2"/>
  <c r="B381" i="2" s="1"/>
  <c r="D322" i="2"/>
  <c r="D381" i="2" s="1"/>
  <c r="D321" i="2"/>
  <c r="D380" i="2" s="1"/>
  <c r="C321" i="2"/>
  <c r="C380" i="2" s="1"/>
  <c r="B321" i="2"/>
  <c r="B380" i="2" s="1"/>
  <c r="C355" i="2"/>
  <c r="C414" i="2" s="1"/>
  <c r="D355" i="2"/>
  <c r="D414" i="2" s="1"/>
  <c r="B355" i="2"/>
  <c r="B414" i="2" s="1"/>
  <c r="C320" i="2"/>
  <c r="B320" i="2"/>
  <c r="D320" i="2"/>
  <c r="D357" i="2"/>
  <c r="D416" i="2" s="1"/>
  <c r="B357" i="2"/>
  <c r="B416" i="2" s="1"/>
  <c r="C357" i="2"/>
  <c r="C416" i="2" s="1"/>
  <c r="D337" i="2"/>
  <c r="D396" i="2" s="1"/>
  <c r="B337" i="2"/>
  <c r="B396" i="2" s="1"/>
  <c r="C337" i="2"/>
  <c r="C396" i="2" s="1"/>
  <c r="C330" i="2"/>
  <c r="C389" i="2" s="1"/>
  <c r="B330" i="2"/>
  <c r="B389" i="2" s="1"/>
  <c r="D330" i="2"/>
  <c r="D389" i="2" s="1"/>
  <c r="D329" i="2"/>
  <c r="D388" i="2" s="1"/>
  <c r="B329" i="2"/>
  <c r="B388" i="2" s="1"/>
  <c r="C329" i="2"/>
  <c r="C388" i="2" s="1"/>
  <c r="C368" i="2"/>
  <c r="C427" i="2" s="1"/>
  <c r="D368" i="2"/>
  <c r="D427" i="2" s="1"/>
  <c r="B368" i="2"/>
  <c r="B427" i="2" s="1"/>
  <c r="C441" i="2" l="1"/>
  <c r="D441" i="2"/>
  <c r="C438" i="2"/>
  <c r="B441" i="2"/>
  <c r="D439" i="2"/>
  <c r="B438" i="2"/>
  <c r="C439" i="2"/>
  <c r="C440" i="2"/>
  <c r="D438" i="2"/>
  <c r="D372" i="2"/>
  <c r="D379" i="2"/>
  <c r="B372" i="2"/>
  <c r="B379" i="2"/>
  <c r="B439" i="2"/>
  <c r="B440" i="2"/>
  <c r="C379" i="2"/>
  <c r="C372" i="2"/>
  <c r="D440" i="2"/>
  <c r="C437" i="2" l="1"/>
  <c r="C442" i="2" s="1"/>
  <c r="C431" i="2"/>
  <c r="D437" i="2"/>
  <c r="D442" i="2" s="1"/>
  <c r="D431" i="2"/>
  <c r="B431" i="2"/>
  <c r="B437" i="2"/>
  <c r="B4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tc={357CA7ED-7323-402F-B2F9-83656DA6E1DE}</author>
  </authors>
  <commentList>
    <comment ref="F193" authorId="0" shapeId="0" xr:uid="{357CA7ED-7323-402F-B2F9-83656DA6E1DE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11/16/2022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tc={ECC46A4A-A839-444E-BAC7-C19ECBB91C0D}</author>
  </authors>
  <commentList>
    <comment ref="F193" authorId="0" shapeId="0" xr:uid="{ECC46A4A-A839-444E-BAC7-C19ECBB91C0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11/16/2022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tc={576E9324-3858-4C0B-8168-D19872751C8D}</author>
  </authors>
  <commentList>
    <comment ref="H23" authorId="0" shapeId="0" xr:uid="{576E9324-3858-4C0B-8168-D19872751C8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11/16/2022</t>
      </text>
    </comment>
  </commentList>
</comments>
</file>

<file path=xl/sharedStrings.xml><?xml version="1.0" encoding="utf-8"?>
<sst xmlns="http://schemas.openxmlformats.org/spreadsheetml/2006/main" count="1420" uniqueCount="274">
  <si>
    <t>Employment</t>
  </si>
  <si>
    <t>1. Crop Production</t>
  </si>
  <si>
    <t>111</t>
  </si>
  <si>
    <t>2. Animal Production</t>
  </si>
  <si>
    <t>112</t>
  </si>
  <si>
    <t>113 (Incl. state forests, etc.)</t>
  </si>
  <si>
    <t>114</t>
  </si>
  <si>
    <t>5. Mining</t>
  </si>
  <si>
    <t>21</t>
  </si>
  <si>
    <t>6. Electric Utilities</t>
  </si>
  <si>
    <t>2211 (Incl. public, BPA, etc.)</t>
  </si>
  <si>
    <t>7. Gas Utilities</t>
  </si>
  <si>
    <t>2212 (Incl. public)</t>
  </si>
  <si>
    <t>8. Other Utilities</t>
  </si>
  <si>
    <t>2213  (Incl. public)</t>
  </si>
  <si>
    <t>311, 312</t>
  </si>
  <si>
    <t>313, 314, 315</t>
  </si>
  <si>
    <t>321</t>
  </si>
  <si>
    <t>322</t>
  </si>
  <si>
    <t>323</t>
  </si>
  <si>
    <t>324</t>
  </si>
  <si>
    <t>325</t>
  </si>
  <si>
    <t>327</t>
  </si>
  <si>
    <t>331</t>
  </si>
  <si>
    <t>332</t>
  </si>
  <si>
    <t>333</t>
  </si>
  <si>
    <t>334</t>
  </si>
  <si>
    <t>335</t>
  </si>
  <si>
    <t>3364</t>
  </si>
  <si>
    <t>3366 (Incl. federal/PSNS)</t>
  </si>
  <si>
    <t>3361, 3362,  3363,  3365,  3369</t>
  </si>
  <si>
    <t>337</t>
  </si>
  <si>
    <t>316, 326, 339</t>
  </si>
  <si>
    <t>423</t>
  </si>
  <si>
    <t>481</t>
  </si>
  <si>
    <t>483 (Incl. Ferry)</t>
  </si>
  <si>
    <t>484</t>
  </si>
  <si>
    <t>482, 485, 486, 487, 491, 492 (Incl. transit)</t>
  </si>
  <si>
    <t>488, 493</t>
  </si>
  <si>
    <t>517</t>
  </si>
  <si>
    <t>5111, 512, 515, 516, 519</t>
  </si>
  <si>
    <t>521, 522</t>
  </si>
  <si>
    <t>523, 524, 525</t>
  </si>
  <si>
    <t>53 except real estate</t>
  </si>
  <si>
    <t>5411, 5412, 5416, 5418, 5419, 55</t>
  </si>
  <si>
    <t>5413, 5414, 5415, 5417</t>
  </si>
  <si>
    <t>61</t>
  </si>
  <si>
    <t>621</t>
  </si>
  <si>
    <t>622</t>
  </si>
  <si>
    <t>623, 624</t>
  </si>
  <si>
    <t>71, 721</t>
  </si>
  <si>
    <t>722</t>
  </si>
  <si>
    <t>561</t>
  </si>
  <si>
    <t>562, 81, 115</t>
  </si>
  <si>
    <t xml:space="preserve">NAICS </t>
  </si>
  <si>
    <t>Transpose of Direct Purchases</t>
  </si>
  <si>
    <t>Total</t>
  </si>
  <si>
    <t>Consumer Services</t>
  </si>
  <si>
    <t>Transpose of Final Demand</t>
  </si>
  <si>
    <t>Labor Income</t>
  </si>
  <si>
    <t>23 except 2373</t>
  </si>
  <si>
    <t>13. Wood Product Manufacturing</t>
  </si>
  <si>
    <t>14. Paper Manufacturing</t>
  </si>
  <si>
    <t>17. Chemical Manufacturing</t>
  </si>
  <si>
    <t>18. Nonmetallic Mineral Products Manufacturing</t>
  </si>
  <si>
    <t>19. Primary Metal Manufacturing</t>
  </si>
  <si>
    <t>20. Fabricated Metals Manufacturing</t>
  </si>
  <si>
    <t>21. Machinery Manufacturing</t>
  </si>
  <si>
    <t>23. Electrical Equipment Manufacturing</t>
  </si>
  <si>
    <t>26. Other Transportation Equipment Manufacturing</t>
  </si>
  <si>
    <t>27. Furniture Product Manufacturing</t>
  </si>
  <si>
    <t>28. Other Manufacturing</t>
  </si>
  <si>
    <t>29. Wholesale</t>
  </si>
  <si>
    <t>30. Non-Store Retail</t>
  </si>
  <si>
    <t>31 Other Retail</t>
  </si>
  <si>
    <t>32. Air Transportation</t>
  </si>
  <si>
    <t>33. Water Transportation</t>
  </si>
  <si>
    <t>34. Truck Transportation</t>
  </si>
  <si>
    <t>35. Other Transportation/Postal Offices</t>
  </si>
  <si>
    <t>38. Telecommunications</t>
  </si>
  <si>
    <t>39. Other Information</t>
  </si>
  <si>
    <t>45. Educational Services</t>
  </si>
  <si>
    <t>46. Ambulatory Health Care Services</t>
  </si>
  <si>
    <t>47. Hospitals</t>
  </si>
  <si>
    <t>51. Administrative/Employment Support Services</t>
  </si>
  <si>
    <t>5112, 5182</t>
  </si>
  <si>
    <r>
      <t>37. Software Publishers &amp;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Data Processing &amp; related services</t>
    </r>
  </si>
  <si>
    <t>44-45 excluding 454</t>
  </si>
  <si>
    <t>37. Software Publishers &amp; Data Processing &amp; related services</t>
  </si>
  <si>
    <t xml:space="preserve"> </t>
  </si>
  <si>
    <t>IO-01</t>
  </si>
  <si>
    <t>IO-02</t>
  </si>
  <si>
    <t>IO-03</t>
  </si>
  <si>
    <t>IO-04</t>
  </si>
  <si>
    <t>IO-05</t>
  </si>
  <si>
    <t>IO-06</t>
  </si>
  <si>
    <t>IO-07</t>
  </si>
  <si>
    <t>IO-08</t>
  </si>
  <si>
    <t>IO-09</t>
  </si>
  <si>
    <t>IO-10</t>
  </si>
  <si>
    <t>IO-11</t>
  </si>
  <si>
    <t>IO-12</t>
  </si>
  <si>
    <t>IO-13</t>
  </si>
  <si>
    <t>IO-14</t>
  </si>
  <si>
    <t>IO-15</t>
  </si>
  <si>
    <t>IO-16</t>
  </si>
  <si>
    <t>IO-17</t>
  </si>
  <si>
    <t>IO-18</t>
  </si>
  <si>
    <t>IO-19</t>
  </si>
  <si>
    <t>IO-20</t>
  </si>
  <si>
    <t>IO-21</t>
  </si>
  <si>
    <t>IO-22</t>
  </si>
  <si>
    <t>IO-23</t>
  </si>
  <si>
    <t>IO-24</t>
  </si>
  <si>
    <t>IO-25</t>
  </si>
  <si>
    <t>IO-26</t>
  </si>
  <si>
    <t>IO-27</t>
  </si>
  <si>
    <t>IO-28</t>
  </si>
  <si>
    <t>IO-29</t>
  </si>
  <si>
    <t>IO-30</t>
  </si>
  <si>
    <t>IO-31</t>
  </si>
  <si>
    <t>IO-32</t>
  </si>
  <si>
    <t>IO-33</t>
  </si>
  <si>
    <t>IO-34</t>
  </si>
  <si>
    <t>IO-35</t>
  </si>
  <si>
    <t>IO-36</t>
  </si>
  <si>
    <t>IO-37</t>
  </si>
  <si>
    <t>IO-38</t>
  </si>
  <si>
    <t>IO-39</t>
  </si>
  <si>
    <t>IO-40</t>
  </si>
  <si>
    <t>IO-41</t>
  </si>
  <si>
    <t>IO-42</t>
  </si>
  <si>
    <t>IO-43</t>
  </si>
  <si>
    <t>IO-44</t>
  </si>
  <si>
    <t>IO-45</t>
  </si>
  <si>
    <t>IO-46</t>
  </si>
  <si>
    <t>IO-47</t>
  </si>
  <si>
    <t>IO-48</t>
  </si>
  <si>
    <t>IO-49</t>
  </si>
  <si>
    <t>IO-50</t>
  </si>
  <si>
    <t>IO-51</t>
  </si>
  <si>
    <t>IO-52</t>
  </si>
  <si>
    <t>PCE</t>
  </si>
  <si>
    <t>9. Highway Construction</t>
  </si>
  <si>
    <t>10. Other Construction</t>
  </si>
  <si>
    <t>15. Printing</t>
  </si>
  <si>
    <t>19. Primary Metals</t>
  </si>
  <si>
    <t>20. Fabricated Metals</t>
  </si>
  <si>
    <t>23. Electrical Equipment</t>
  </si>
  <si>
    <t>26. Other Transportation</t>
  </si>
  <si>
    <t>27. Furniture</t>
  </si>
  <si>
    <t>30. Nonstore Retail</t>
  </si>
  <si>
    <t>31. Other Retail</t>
  </si>
  <si>
    <t>2. Animal
Production</t>
  </si>
  <si>
    <t>3. Forestry
&amp; Logging</t>
  </si>
  <si>
    <t>12. Textiles &amp; Apparel</t>
  </si>
  <si>
    <t>16. Petroleum &amp; Coal Products</t>
  </si>
  <si>
    <t>22. Computer &amp; Electronic Product</t>
  </si>
  <si>
    <t xml:space="preserve">25. Ship &amp; Boat Building </t>
  </si>
  <si>
    <t>24. Aircraft &amp; Parts</t>
  </si>
  <si>
    <t>38. Tele-
communications</t>
  </si>
  <si>
    <t>40. Credit Intermediation
&amp; Related Activities</t>
  </si>
  <si>
    <t>41. Other Finance &amp; Insurance</t>
  </si>
  <si>
    <t>42. Real Estate,  Rental &amp; Leasing</t>
  </si>
  <si>
    <t>48. Nursing &amp; Residential Care Facilities, Social Assistance</t>
  </si>
  <si>
    <t>PCE/
Labor Income</t>
  </si>
  <si>
    <t>Table 1. Direct Washington Impact</t>
  </si>
  <si>
    <t>Washington Input-Output Model (NAICS)</t>
  </si>
  <si>
    <t>Simple Impact Analysis</t>
  </si>
  <si>
    <t>52. Waste Management/Other &amp; Agriculture Services</t>
  </si>
  <si>
    <t>50. Food Services &amp; Drinking Places</t>
  </si>
  <si>
    <t>44.  Architectural, Engineering &amp; Computing Services</t>
  </si>
  <si>
    <t>43. Legal /Accounting &amp; Bookkeeping /Management Services</t>
  </si>
  <si>
    <t>42. Real Estate, Rental &amp; Leasing</t>
  </si>
  <si>
    <t>40. Credit Intermediation &amp; Related Activities</t>
  </si>
  <si>
    <t>49. Arts, Recreation &amp; Accommodation</t>
  </si>
  <si>
    <t xml:space="preserve">36. Support Activities for Storage, Transportation &amp; Warehousing </t>
  </si>
  <si>
    <t>24. Aircraft &amp; Parts Manufacturing</t>
  </si>
  <si>
    <t>22. Computer &amp; Electronic Product Manufacturing</t>
  </si>
  <si>
    <t>16. Petroleum &amp; Coal Products Manufacturing</t>
  </si>
  <si>
    <t>15. Printing &amp; Related Activities</t>
  </si>
  <si>
    <t>12. Textiles &amp; Apparel Mills</t>
  </si>
  <si>
    <t>11. Food, Beverage &amp; Tobacco Manufacturing</t>
  </si>
  <si>
    <t>9. Highway, Street &amp; Bridge  Construction</t>
  </si>
  <si>
    <t>4. Fishing, Hunting &amp; Trapping</t>
  </si>
  <si>
    <t>3. Forestry &amp; Logging</t>
  </si>
  <si>
    <t>12. Textiles
&amp; Apparel</t>
  </si>
  <si>
    <t>22. Computer
&amp; Electronic Product</t>
  </si>
  <si>
    <t>24. Aircraft
&amp; Parts</t>
  </si>
  <si>
    <t>44. Architectural &amp; Engineering/
Computer Systems Design &amp; Related Services</t>
  </si>
  <si>
    <t>38. Tele-communications</t>
  </si>
  <si>
    <t>35. Other Transportation/
Postal Offices</t>
  </si>
  <si>
    <t>51. Administrative
/Employment
 Support Services</t>
  </si>
  <si>
    <t xml:space="preserve">25. Ship &amp;
Boat Building </t>
  </si>
  <si>
    <t>36. Support Activities for Transportation, Warehousing
&amp; Storage</t>
  </si>
  <si>
    <t>43. Legal/
Accounting &amp;
Bookkeeping/ Management Services</t>
  </si>
  <si>
    <t>37. Software Publishers &amp;
Data Processing</t>
  </si>
  <si>
    <t>11. Food, Beverage 
&amp;Tobacco Manufacturing</t>
  </si>
  <si>
    <t>4. Fishing, Hunting 
&amp; Trapping</t>
  </si>
  <si>
    <t>1. Crop 
Production</t>
  </si>
  <si>
    <t>9. Highway, Street, &amp; Bridge  Construction</t>
  </si>
  <si>
    <t>42. Real Estate &amp; Rental &amp; Leasing</t>
  </si>
  <si>
    <t>44. Architectural, Engineering &amp; Computing Services</t>
  </si>
  <si>
    <t>36. Support Activities for Transportation, Warehousing &amp; Storage</t>
  </si>
  <si>
    <t>42. Real Estate,   Rental &amp; Leasing</t>
  </si>
  <si>
    <t>44. Architectural &amp; Engineering /Computer Systems Design &amp; Related Services</t>
  </si>
  <si>
    <t>49. Arts,
Recreation &amp; Accommodation</t>
  </si>
  <si>
    <t>Table 3.   Washington Output Impact (mils$)</t>
  </si>
  <si>
    <t>Table 2.  Washington Inverse Matrix (Type II)</t>
  </si>
  <si>
    <t>Table 4. Washington Employment &amp; Labor Income Coefficients</t>
  </si>
  <si>
    <t>Table 5. Washington Output, Employment &amp; Labor Income Impact</t>
  </si>
  <si>
    <t>44. A15Architectural, Engineering &amp; Computing Services</t>
  </si>
  <si>
    <t>More than one output change can be specified.</t>
  </si>
  <si>
    <t xml:space="preserve">Procedure 2: If the initial output change is unknown, specify the employment change in number of jobs in </t>
  </si>
  <si>
    <t>column E of Table 1. The corresponding output change will be calculated in column F. Copy this number</t>
  </si>
  <si>
    <t>number into column D. If you use procedure 2, you will destroy cell references for procedure 1.</t>
  </si>
  <si>
    <t>The total output, employment and labor income impacts on Washington state are shown in Table 5.</t>
  </si>
  <si>
    <t>If you follow Procedure 2, and then wish to follow procedure 1, please download a new copy of this spreadsheet.</t>
  </si>
  <si>
    <t>52. Waste Management/
Other &amp; Agriculture Services</t>
  </si>
  <si>
    <t>Complex Impact Analysis</t>
  </si>
  <si>
    <t>purchases of the activity are known.</t>
  </si>
  <si>
    <t>Procedure: This procedure is designed to estimate impacts of industries or activities not identified in the</t>
  </si>
  <si>
    <t>input- output table. The procedure presumes that the output, employment, labor income and first-round</t>
  </si>
  <si>
    <t>Specify the output, employment and labor income of the activity in the first (column C), fourth (column F)</t>
  </si>
  <si>
    <t>and Table 8.</t>
  </si>
  <si>
    <t>The total output, employment and labor income impact on the Washington economy  is shown in Table 7</t>
  </si>
  <si>
    <t>Table 2.  Washington First-Round Purchases</t>
  </si>
  <si>
    <t>Table 3.  Washington Inverse Matrix (Type II)</t>
  </si>
  <si>
    <t>37. Software Publishers, Data Processing &amp; related services</t>
  </si>
  <si>
    <t>Table 8. Aggregate Impacts</t>
  </si>
  <si>
    <t xml:space="preserve">Table 5. </t>
  </si>
  <si>
    <t>43. Legal/Accounting &amp; Bookkeeping/Management Services</t>
  </si>
  <si>
    <t>31.  Other Retail</t>
  </si>
  <si>
    <t>43. Legal/Accounting &amp; Bookkeeping /Management Services</t>
  </si>
  <si>
    <t xml:space="preserve">36. Support Activities for Storage Transportation &amp; Warehousing </t>
  </si>
  <si>
    <t>Natural Resources &amp; Utilities</t>
  </si>
  <si>
    <t>Construction &amp; Manufacturing</t>
  </si>
  <si>
    <t>Retail &amp; Wholesale Trade</t>
  </si>
  <si>
    <t>Producer &amp; Transport Services</t>
  </si>
  <si>
    <t>Table 1.  Washington Direct Output, Employment &amp; Labor Income</t>
  </si>
  <si>
    <t>35. Other Transportation
/Postal Offices</t>
  </si>
  <si>
    <t>37. Software Publishers
&amp; Data Processing</t>
  </si>
  <si>
    <t>51. Administrative
/Employment Support Services</t>
  </si>
  <si>
    <t>PCE
/Labor Income</t>
  </si>
  <si>
    <t>52. Waste Management
/Other &amp; Agriculture Services</t>
  </si>
  <si>
    <t>50. Food Services &amp;
Drinking Places</t>
  </si>
  <si>
    <t>Output Deflator</t>
  </si>
  <si>
    <t>Income Deflator</t>
  </si>
  <si>
    <t>Calc. Output
(mils. $)</t>
  </si>
  <si>
    <t>Deflator
(2012=1.000)</t>
  </si>
  <si>
    <t>Output
(mils. $2012)</t>
  </si>
  <si>
    <t>Labor Income
(mils. $2012)</t>
  </si>
  <si>
    <t>Income Deflator
(2012=1.000)</t>
  </si>
  <si>
    <t xml:space="preserve">
Labor income
(mils. $2012)</t>
  </si>
  <si>
    <t xml:space="preserve">
Output
(mils. $2012)</t>
  </si>
  <si>
    <t>Labor
Income ($2012)</t>
  </si>
  <si>
    <t>Table 6.  Washington Output, Employment &amp; Labor Income Impact ($12)</t>
  </si>
  <si>
    <t>Output
(mils. $12)</t>
  </si>
  <si>
    <t>Labor Income
(mils. $12)</t>
  </si>
  <si>
    <t>Table 7. Washington Output, Employment &amp; Labor Income Impact ($19)</t>
  </si>
  <si>
    <t>(mils. $2012)</t>
  </si>
  <si>
    <t>Labor Income ($2012)</t>
  </si>
  <si>
    <t>Table 4.  Washington Indirect Output Impact (mils. $12)</t>
  </si>
  <si>
    <t>38. Telecommuni-cations</t>
  </si>
  <si>
    <t>2012 Labor Income</t>
  </si>
  <si>
    <t>and fifth columns (column G) of Table 1 in the appropriate industry category. Output and labor income</t>
  </si>
  <si>
    <t>Output
(mils. $2021)</t>
  </si>
  <si>
    <t>Procedure 1: Specify the output change in millions of 2021 dollars in the first data column (C) of Table 1.</t>
  </si>
  <si>
    <t>Income Deflator (2012=1.000)</t>
  </si>
  <si>
    <t>are expressed in millions of 2021 dollars. Employment is expressed in number of jobs.</t>
  </si>
  <si>
    <t>Specify the first-round purchases in millions of 2021 dollars in the cell numbered (1) in Table 2.</t>
  </si>
  <si>
    <t>Labor Income
(Mils. $2021)</t>
  </si>
  <si>
    <t>Labor Income
(mils. $2021)</t>
  </si>
  <si>
    <t>Output
(Mils. $2021)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</si>
</sst>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0"/>
    <numFmt numFmtId="165" formatCode="0.0000"/>
    <numFmt numFmtId="166" formatCode="0.000"/>
    <numFmt numFmtId="167" formatCode="_(* #,##0.00000_);_(* \(#,##0.00000\);_(* &quot;-&quot;??_);_(@_)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name val="Helv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F8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4" fillId="0" borderId="0"/>
  </cellStyleXfs>
  <cellXfs count="64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 applyAlignment="1" applyProtection="1">
      <alignment horizontal="left"/>
    </xf>
    <xf numFmtId="166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166" fontId="7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165" fontId="0" fillId="0" borderId="0" xfId="0" applyNumberFormat="1"/>
    <xf numFmtId="1" fontId="0" fillId="0" borderId="0" xfId="0" applyNumberFormat="1"/>
    <xf numFmtId="166" fontId="0" fillId="0" borderId="0" xfId="0" applyNumberFormat="1" applyFill="1"/>
    <xf numFmtId="167" fontId="0" fillId="0" borderId="0" xfId="1" applyNumberFormat="1" applyFont="1"/>
    <xf numFmtId="167" fontId="0" fillId="0" borderId="0" xfId="1" applyNumberFormat="1" applyFont="1" applyFill="1"/>
    <xf numFmtId="0" fontId="0" fillId="0" borderId="0" xfId="0" applyFill="1"/>
    <xf numFmtId="0" fontId="12" fillId="0" borderId="0" xfId="0" applyFont="1"/>
    <xf numFmtId="0" fontId="13" fillId="0" borderId="0" xfId="0" applyFont="1"/>
    <xf numFmtId="43" fontId="0" fillId="0" borderId="0" xfId="0" applyNumberFormat="1"/>
    <xf numFmtId="2" fontId="0" fillId="0" borderId="0" xfId="0" applyNumberFormat="1"/>
    <xf numFmtId="0" fontId="0" fillId="0" borderId="0" xfId="0" applyAlignment="1"/>
    <xf numFmtId="0" fontId="8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2" borderId="0" xfId="0" applyFill="1"/>
    <xf numFmtId="0" fontId="8" fillId="0" borderId="0" xfId="0" applyFont="1" applyAlignment="1"/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6" fontId="7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0" fontId="1" fillId="0" borderId="0" xfId="0" applyFont="1" applyFill="1"/>
    <xf numFmtId="0" fontId="8" fillId="0" borderId="1" xfId="0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" fillId="2" borderId="0" xfId="0" applyFont="1" applyFill="1"/>
    <xf numFmtId="166" fontId="0" fillId="0" borderId="0" xfId="0" applyNumberFormat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/>
    <xf numFmtId="0" fontId="8" fillId="0" borderId="0" xfId="0" applyFont="1" applyAlignment="1" applyProtection="1">
      <alignment horizontal="right"/>
    </xf>
    <xf numFmtId="166" fontId="0" fillId="0" borderId="0" xfId="0" applyNumberFormat="1" applyFill="1" applyAlignment="1">
      <alignment horizontal="right"/>
    </xf>
    <xf numFmtId="0" fontId="8" fillId="0" borderId="0" xfId="0" applyFont="1" applyFill="1"/>
    <xf numFmtId="0" fontId="0" fillId="0" borderId="0" xfId="0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0" fillId="0" borderId="0" xfId="0" applyBorder="1"/>
    <xf numFmtId="0" fontId="8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8" fillId="0" borderId="1" xfId="0" applyFont="1" applyBorder="1" applyAlignment="1" applyProtection="1">
      <alignment horizontal="right"/>
    </xf>
    <xf numFmtId="0" fontId="8" fillId="0" borderId="1" xfId="0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 applyProtection="1">
      <alignment horizontal="right" wrapText="1"/>
    </xf>
    <xf numFmtId="0" fontId="1" fillId="0" borderId="0" xfId="0" applyFont="1" applyFill="1" applyAlignment="1" applyProtection="1">
      <alignment horizontal="left"/>
    </xf>
    <xf numFmtId="0" fontId="4" fillId="0" borderId="0" xfId="0" applyFont="1" applyAlignment="1"/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9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erts, Fanny (OFM)" id="{4327AF2F-F41A-4F85-892B-21D992CCBC48}" userId="S::fanny.roberts@ofm.wa.gov::b60137d7-e65b-4dd3-9815-35b5e9c2511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93" dT="2022-11-16T18:45:06.49" personId="{4327AF2F-F41A-4F85-892B-21D992CCBC48}" id="{357CA7ED-7323-402F-B2F9-83656DA6E1DE}">
    <text>Updated 11/16/2022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93" dT="2022-11-16T18:38:56.15" personId="{4327AF2F-F41A-4F85-892B-21D992CCBC48}" id="{ECC46A4A-A839-444E-BAC7-C19ECBB91C0D}">
    <text>Updated 11/16/2022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23" dT="2022-12-30T22:08:27.67" personId="{4327AF2F-F41A-4F85-892B-21D992CCBC48}" id="{576E9324-3858-4C0B-8168-D19872751C8D}">
    <text>updated 11/16/2022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D303"/>
  <sheetViews>
    <sheetView tabSelected="1" zoomScaleNormal="100"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54.7109375" customWidth="1"/>
    <col min="2" max="2" width="35.42578125" customWidth="1"/>
    <col min="3" max="54" width="13.85546875" customWidth="1"/>
  </cols>
  <sheetData>
    <row r="1" spans="1:27" ht="15.75" x14ac:dyDescent="0.25">
      <c r="A1" s="7" t="s">
        <v>167</v>
      </c>
    </row>
    <row r="2" spans="1:27" ht="12.75" customHeight="1" x14ac:dyDescent="0.25">
      <c r="A2" s="7"/>
    </row>
    <row r="3" spans="1:27" ht="15.75" x14ac:dyDescent="0.25">
      <c r="A3" s="7" t="s">
        <v>168</v>
      </c>
    </row>
    <row r="5" spans="1:27" ht="13.15" customHeight="1" x14ac:dyDescent="0.2">
      <c r="A5" s="62" t="s">
        <v>267</v>
      </c>
      <c r="B5" s="62"/>
      <c r="C5" s="41"/>
    </row>
    <row r="6" spans="1:27" ht="13.15" customHeight="1" x14ac:dyDescent="0.2">
      <c r="A6" s="62" t="s">
        <v>216</v>
      </c>
      <c r="B6" s="62"/>
      <c r="C6" s="26"/>
    </row>
    <row r="7" spans="1:27" x14ac:dyDescent="0.2">
      <c r="A7" s="30" t="s">
        <v>212</v>
      </c>
      <c r="B7" s="26"/>
    </row>
    <row r="9" spans="1:27" ht="13.15" customHeight="1" x14ac:dyDescent="0.2">
      <c r="A9" s="62" t="s">
        <v>213</v>
      </c>
      <c r="B9" s="62"/>
      <c r="C9" s="26"/>
    </row>
    <row r="10" spans="1:27" ht="13.15" customHeight="1" x14ac:dyDescent="0.2">
      <c r="A10" s="62" t="s">
        <v>214</v>
      </c>
      <c r="B10" s="62"/>
      <c r="C10" s="26"/>
    </row>
    <row r="11" spans="1:27" ht="13.15" customHeight="1" x14ac:dyDescent="0.2">
      <c r="A11" s="62" t="s">
        <v>215</v>
      </c>
      <c r="B11" s="62"/>
      <c r="C11" s="26"/>
    </row>
    <row r="12" spans="1:27" ht="13.15" customHeight="1" x14ac:dyDescent="0.2">
      <c r="A12" s="62" t="s">
        <v>217</v>
      </c>
      <c r="B12" s="62"/>
      <c r="C12" s="62"/>
      <c r="AA12" s="35"/>
    </row>
    <row r="13" spans="1:27" x14ac:dyDescent="0.2">
      <c r="A13" s="31"/>
      <c r="B13" s="31"/>
    </row>
    <row r="14" spans="1:27" x14ac:dyDescent="0.2">
      <c r="A14" s="26"/>
      <c r="B14" s="26"/>
    </row>
    <row r="15" spans="1:27" x14ac:dyDescent="0.2">
      <c r="A15" s="1"/>
    </row>
    <row r="16" spans="1:27" ht="12.75" customHeight="1" x14ac:dyDescent="0.2">
      <c r="A16" s="1" t="s">
        <v>166</v>
      </c>
    </row>
    <row r="17" spans="1:6" ht="25.5" x14ac:dyDescent="0.2">
      <c r="A17" s="49"/>
      <c r="B17" s="38" t="s">
        <v>54</v>
      </c>
      <c r="C17" s="60" t="s">
        <v>266</v>
      </c>
      <c r="D17" s="61" t="s">
        <v>260</v>
      </c>
      <c r="E17" s="37" t="s">
        <v>0</v>
      </c>
      <c r="F17" s="60" t="s">
        <v>248</v>
      </c>
    </row>
    <row r="18" spans="1:6" x14ac:dyDescent="0.2">
      <c r="A18" t="s">
        <v>1</v>
      </c>
      <c r="B18" s="13" t="s">
        <v>2</v>
      </c>
      <c r="C18" s="4">
        <v>0</v>
      </c>
      <c r="D18" s="4">
        <f t="shared" ref="D18:D49" si="0">C18/E193</f>
        <v>0</v>
      </c>
      <c r="E18">
        <v>0</v>
      </c>
      <c r="F18" s="11">
        <f t="shared" ref="F18:F49" si="1">E18/B193</f>
        <v>0</v>
      </c>
    </row>
    <row r="19" spans="1:6" x14ac:dyDescent="0.2">
      <c r="A19" t="s">
        <v>3</v>
      </c>
      <c r="B19" s="13" t="s">
        <v>4</v>
      </c>
      <c r="C19" s="4">
        <v>0</v>
      </c>
      <c r="D19" s="4">
        <f>C19/E194</f>
        <v>0</v>
      </c>
      <c r="E19">
        <v>0</v>
      </c>
      <c r="F19" s="11">
        <f t="shared" si="1"/>
        <v>0</v>
      </c>
    </row>
    <row r="20" spans="1:6" x14ac:dyDescent="0.2">
      <c r="A20" t="s">
        <v>185</v>
      </c>
      <c r="B20" s="13" t="s">
        <v>5</v>
      </c>
      <c r="C20" s="4">
        <v>0</v>
      </c>
      <c r="D20" s="4">
        <f t="shared" si="0"/>
        <v>0</v>
      </c>
      <c r="E20">
        <v>0</v>
      </c>
      <c r="F20" s="11">
        <f t="shared" si="1"/>
        <v>0</v>
      </c>
    </row>
    <row r="21" spans="1:6" x14ac:dyDescent="0.2">
      <c r="A21" s="14" t="s">
        <v>184</v>
      </c>
      <c r="B21" s="13" t="s">
        <v>6</v>
      </c>
      <c r="C21" s="4">
        <v>0</v>
      </c>
      <c r="D21" s="4">
        <f t="shared" si="0"/>
        <v>0</v>
      </c>
      <c r="E21">
        <v>0</v>
      </c>
      <c r="F21" s="11">
        <f t="shared" si="1"/>
        <v>0</v>
      </c>
    </row>
    <row r="22" spans="1:6" x14ac:dyDescent="0.2">
      <c r="A22" t="s">
        <v>7</v>
      </c>
      <c r="B22" s="13" t="s">
        <v>8</v>
      </c>
      <c r="C22" s="4">
        <v>0</v>
      </c>
      <c r="D22" s="4">
        <f t="shared" si="0"/>
        <v>0</v>
      </c>
      <c r="E22">
        <v>0</v>
      </c>
      <c r="F22" s="11">
        <f t="shared" si="1"/>
        <v>0</v>
      </c>
    </row>
    <row r="23" spans="1:6" x14ac:dyDescent="0.2">
      <c r="A23" t="s">
        <v>9</v>
      </c>
      <c r="B23" s="13" t="s">
        <v>10</v>
      </c>
      <c r="C23" s="4">
        <v>0</v>
      </c>
      <c r="D23" s="4">
        <f t="shared" si="0"/>
        <v>0</v>
      </c>
      <c r="E23">
        <v>0</v>
      </c>
      <c r="F23" s="11">
        <f t="shared" si="1"/>
        <v>0</v>
      </c>
    </row>
    <row r="24" spans="1:6" x14ac:dyDescent="0.2">
      <c r="A24" t="s">
        <v>11</v>
      </c>
      <c r="B24" s="13" t="s">
        <v>12</v>
      </c>
      <c r="C24" s="4">
        <v>0</v>
      </c>
      <c r="D24" s="4">
        <f t="shared" si="0"/>
        <v>0</v>
      </c>
      <c r="E24">
        <v>0</v>
      </c>
      <c r="F24" s="11">
        <f t="shared" si="1"/>
        <v>0</v>
      </c>
    </row>
    <row r="25" spans="1:6" x14ac:dyDescent="0.2">
      <c r="A25" t="s">
        <v>13</v>
      </c>
      <c r="B25" s="13" t="s">
        <v>14</v>
      </c>
      <c r="C25" s="4">
        <v>0</v>
      </c>
      <c r="D25" s="4">
        <f t="shared" si="0"/>
        <v>0</v>
      </c>
      <c r="E25">
        <v>0</v>
      </c>
      <c r="F25" s="11">
        <f t="shared" si="1"/>
        <v>0</v>
      </c>
    </row>
    <row r="26" spans="1:6" x14ac:dyDescent="0.2">
      <c r="A26" t="s">
        <v>183</v>
      </c>
      <c r="B26" s="13">
        <v>2373</v>
      </c>
      <c r="C26" s="4">
        <v>0</v>
      </c>
      <c r="D26" s="4">
        <f t="shared" si="0"/>
        <v>0</v>
      </c>
      <c r="E26">
        <v>0</v>
      </c>
      <c r="F26" s="11">
        <f t="shared" si="1"/>
        <v>0</v>
      </c>
    </row>
    <row r="27" spans="1:6" x14ac:dyDescent="0.2">
      <c r="A27" s="14" t="s">
        <v>144</v>
      </c>
      <c r="B27" s="13" t="s">
        <v>60</v>
      </c>
      <c r="C27" s="4">
        <v>0</v>
      </c>
      <c r="D27" s="4">
        <f t="shared" si="0"/>
        <v>0</v>
      </c>
      <c r="E27">
        <v>0</v>
      </c>
      <c r="F27" s="11">
        <f t="shared" si="1"/>
        <v>0</v>
      </c>
    </row>
    <row r="28" spans="1:6" x14ac:dyDescent="0.2">
      <c r="A28" t="s">
        <v>182</v>
      </c>
      <c r="B28" s="13" t="s">
        <v>15</v>
      </c>
      <c r="C28" s="4">
        <v>0</v>
      </c>
      <c r="D28" s="4">
        <f t="shared" si="0"/>
        <v>0</v>
      </c>
      <c r="E28">
        <v>0</v>
      </c>
      <c r="F28" s="11">
        <f t="shared" si="1"/>
        <v>0</v>
      </c>
    </row>
    <row r="29" spans="1:6" x14ac:dyDescent="0.2">
      <c r="A29" t="s">
        <v>181</v>
      </c>
      <c r="B29" s="13" t="s">
        <v>16</v>
      </c>
      <c r="C29" s="4">
        <v>0</v>
      </c>
      <c r="D29" s="4">
        <f t="shared" si="0"/>
        <v>0</v>
      </c>
      <c r="E29">
        <v>0</v>
      </c>
      <c r="F29" s="11">
        <f t="shared" si="1"/>
        <v>0</v>
      </c>
    </row>
    <row r="30" spans="1:6" x14ac:dyDescent="0.2">
      <c r="A30" t="s">
        <v>61</v>
      </c>
      <c r="B30" s="13" t="s">
        <v>17</v>
      </c>
      <c r="C30" s="4">
        <v>0</v>
      </c>
      <c r="D30" s="4">
        <f t="shared" si="0"/>
        <v>0</v>
      </c>
      <c r="E30">
        <v>0</v>
      </c>
      <c r="F30" s="11">
        <f t="shared" si="1"/>
        <v>0</v>
      </c>
    </row>
    <row r="31" spans="1:6" x14ac:dyDescent="0.2">
      <c r="A31" t="s">
        <v>62</v>
      </c>
      <c r="B31" s="13" t="s">
        <v>18</v>
      </c>
      <c r="C31" s="4">
        <v>0</v>
      </c>
      <c r="D31" s="4">
        <f t="shared" si="0"/>
        <v>0</v>
      </c>
      <c r="E31">
        <v>0</v>
      </c>
      <c r="F31" s="11">
        <f t="shared" si="1"/>
        <v>0</v>
      </c>
    </row>
    <row r="32" spans="1:6" x14ac:dyDescent="0.2">
      <c r="A32" t="s">
        <v>180</v>
      </c>
      <c r="B32" s="13" t="s">
        <v>19</v>
      </c>
      <c r="C32" s="4">
        <v>0</v>
      </c>
      <c r="D32" s="4">
        <f t="shared" si="0"/>
        <v>0</v>
      </c>
      <c r="E32">
        <v>0</v>
      </c>
      <c r="F32" s="11">
        <f t="shared" si="1"/>
        <v>0</v>
      </c>
    </row>
    <row r="33" spans="1:6" x14ac:dyDescent="0.2">
      <c r="A33" t="s">
        <v>179</v>
      </c>
      <c r="B33" s="13" t="s">
        <v>20</v>
      </c>
      <c r="C33" s="4">
        <v>0</v>
      </c>
      <c r="D33" s="4">
        <f t="shared" si="0"/>
        <v>0</v>
      </c>
      <c r="E33">
        <v>0</v>
      </c>
      <c r="F33" s="11">
        <f t="shared" si="1"/>
        <v>0</v>
      </c>
    </row>
    <row r="34" spans="1:6" x14ac:dyDescent="0.2">
      <c r="A34" t="s">
        <v>63</v>
      </c>
      <c r="B34" s="13" t="s">
        <v>21</v>
      </c>
      <c r="C34" s="4">
        <v>0</v>
      </c>
      <c r="D34" s="4">
        <f t="shared" si="0"/>
        <v>0</v>
      </c>
      <c r="E34">
        <v>0</v>
      </c>
      <c r="F34" s="11">
        <f t="shared" si="1"/>
        <v>0</v>
      </c>
    </row>
    <row r="35" spans="1:6" x14ac:dyDescent="0.2">
      <c r="A35" t="s">
        <v>64</v>
      </c>
      <c r="B35" s="13" t="s">
        <v>22</v>
      </c>
      <c r="C35" s="4">
        <v>0</v>
      </c>
      <c r="D35" s="4">
        <f t="shared" si="0"/>
        <v>0</v>
      </c>
      <c r="E35">
        <v>0</v>
      </c>
      <c r="F35" s="11">
        <f t="shared" si="1"/>
        <v>0</v>
      </c>
    </row>
    <row r="36" spans="1:6" x14ac:dyDescent="0.2">
      <c r="A36" t="s">
        <v>65</v>
      </c>
      <c r="B36" s="13" t="s">
        <v>23</v>
      </c>
      <c r="C36" s="4">
        <v>0</v>
      </c>
      <c r="D36" s="4">
        <f t="shared" si="0"/>
        <v>0</v>
      </c>
      <c r="E36">
        <v>0</v>
      </c>
      <c r="F36" s="11">
        <f t="shared" si="1"/>
        <v>0</v>
      </c>
    </row>
    <row r="37" spans="1:6" x14ac:dyDescent="0.2">
      <c r="A37" t="s">
        <v>66</v>
      </c>
      <c r="B37" s="13" t="s">
        <v>24</v>
      </c>
      <c r="C37" s="4">
        <v>0</v>
      </c>
      <c r="D37" s="4">
        <f t="shared" si="0"/>
        <v>0</v>
      </c>
      <c r="E37">
        <v>0</v>
      </c>
      <c r="F37" s="11">
        <f t="shared" si="1"/>
        <v>0</v>
      </c>
    </row>
    <row r="38" spans="1:6" x14ac:dyDescent="0.2">
      <c r="A38" t="s">
        <v>67</v>
      </c>
      <c r="B38" s="13" t="s">
        <v>25</v>
      </c>
      <c r="C38" s="4">
        <v>0</v>
      </c>
      <c r="D38" s="4">
        <f t="shared" si="0"/>
        <v>0</v>
      </c>
      <c r="E38">
        <v>0</v>
      </c>
      <c r="F38" s="11">
        <f t="shared" si="1"/>
        <v>0</v>
      </c>
    </row>
    <row r="39" spans="1:6" x14ac:dyDescent="0.2">
      <c r="A39" t="s">
        <v>178</v>
      </c>
      <c r="B39" s="13" t="s">
        <v>26</v>
      </c>
      <c r="C39" s="4">
        <v>0</v>
      </c>
      <c r="D39" s="4">
        <f t="shared" si="0"/>
        <v>0</v>
      </c>
      <c r="E39">
        <v>0</v>
      </c>
      <c r="F39" s="11">
        <f t="shared" si="1"/>
        <v>0</v>
      </c>
    </row>
    <row r="40" spans="1:6" x14ac:dyDescent="0.2">
      <c r="A40" t="s">
        <v>68</v>
      </c>
      <c r="B40" s="13" t="s">
        <v>27</v>
      </c>
      <c r="C40" s="4">
        <v>0</v>
      </c>
      <c r="D40" s="4">
        <f t="shared" si="0"/>
        <v>0</v>
      </c>
      <c r="E40">
        <v>0</v>
      </c>
      <c r="F40" s="11">
        <f t="shared" si="1"/>
        <v>0</v>
      </c>
    </row>
    <row r="41" spans="1:6" x14ac:dyDescent="0.2">
      <c r="A41" t="s">
        <v>177</v>
      </c>
      <c r="B41" s="13" t="s">
        <v>28</v>
      </c>
      <c r="C41" s="4">
        <v>0</v>
      </c>
      <c r="D41" s="4">
        <f t="shared" si="0"/>
        <v>0</v>
      </c>
      <c r="E41">
        <v>0</v>
      </c>
      <c r="F41" s="11">
        <f t="shared" si="1"/>
        <v>0</v>
      </c>
    </row>
    <row r="42" spans="1:6" x14ac:dyDescent="0.2">
      <c r="A42" t="s">
        <v>158</v>
      </c>
      <c r="B42" s="13" t="s">
        <v>29</v>
      </c>
      <c r="C42" s="4">
        <v>0</v>
      </c>
      <c r="D42" s="4">
        <f t="shared" si="0"/>
        <v>0</v>
      </c>
      <c r="E42">
        <v>0</v>
      </c>
      <c r="F42" s="11">
        <f t="shared" si="1"/>
        <v>0</v>
      </c>
    </row>
    <row r="43" spans="1:6" x14ac:dyDescent="0.2">
      <c r="A43" t="s">
        <v>69</v>
      </c>
      <c r="B43" s="13" t="s">
        <v>30</v>
      </c>
      <c r="C43" s="4">
        <v>0</v>
      </c>
      <c r="D43" s="4">
        <f t="shared" si="0"/>
        <v>0</v>
      </c>
      <c r="E43">
        <v>0</v>
      </c>
      <c r="F43" s="11">
        <f t="shared" si="1"/>
        <v>0</v>
      </c>
    </row>
    <row r="44" spans="1:6" x14ac:dyDescent="0.2">
      <c r="A44" t="s">
        <v>70</v>
      </c>
      <c r="B44" s="13" t="s">
        <v>31</v>
      </c>
      <c r="C44" s="4">
        <v>0</v>
      </c>
      <c r="D44" s="4">
        <f t="shared" si="0"/>
        <v>0</v>
      </c>
      <c r="E44">
        <v>0</v>
      </c>
      <c r="F44" s="11">
        <f t="shared" si="1"/>
        <v>0</v>
      </c>
    </row>
    <row r="45" spans="1:6" x14ac:dyDescent="0.2">
      <c r="A45" t="s">
        <v>71</v>
      </c>
      <c r="B45" s="13" t="s">
        <v>32</v>
      </c>
      <c r="C45" s="4">
        <v>0</v>
      </c>
      <c r="D45" s="4">
        <f t="shared" si="0"/>
        <v>0</v>
      </c>
      <c r="E45">
        <v>0</v>
      </c>
      <c r="F45" s="11">
        <f t="shared" si="1"/>
        <v>0</v>
      </c>
    </row>
    <row r="46" spans="1:6" x14ac:dyDescent="0.2">
      <c r="A46" t="s">
        <v>72</v>
      </c>
      <c r="B46" s="13" t="s">
        <v>33</v>
      </c>
      <c r="C46" s="4">
        <v>0</v>
      </c>
      <c r="D46" s="4">
        <f t="shared" si="0"/>
        <v>0</v>
      </c>
      <c r="E46">
        <v>0</v>
      </c>
      <c r="F46" s="11">
        <f t="shared" si="1"/>
        <v>0</v>
      </c>
    </row>
    <row r="47" spans="1:6" x14ac:dyDescent="0.2">
      <c r="A47" t="s">
        <v>73</v>
      </c>
      <c r="B47" s="13">
        <v>454</v>
      </c>
      <c r="C47" s="4">
        <v>0</v>
      </c>
      <c r="D47" s="4">
        <f t="shared" si="0"/>
        <v>0</v>
      </c>
      <c r="E47">
        <v>0</v>
      </c>
      <c r="F47" s="11">
        <f t="shared" si="1"/>
        <v>0</v>
      </c>
    </row>
    <row r="48" spans="1:6" x14ac:dyDescent="0.2">
      <c r="A48" s="14" t="s">
        <v>152</v>
      </c>
      <c r="B48" s="13" t="s">
        <v>87</v>
      </c>
      <c r="C48" s="4">
        <v>0</v>
      </c>
      <c r="D48" s="4">
        <f t="shared" si="0"/>
        <v>0</v>
      </c>
      <c r="E48">
        <v>0</v>
      </c>
      <c r="F48" s="11">
        <f t="shared" si="1"/>
        <v>0</v>
      </c>
    </row>
    <row r="49" spans="1:6" x14ac:dyDescent="0.2">
      <c r="A49" t="s">
        <v>75</v>
      </c>
      <c r="B49" s="13" t="s">
        <v>34</v>
      </c>
      <c r="C49" s="4">
        <v>0</v>
      </c>
      <c r="D49" s="4">
        <f t="shared" si="0"/>
        <v>0</v>
      </c>
      <c r="E49">
        <v>0</v>
      </c>
      <c r="F49" s="11">
        <f t="shared" si="1"/>
        <v>0</v>
      </c>
    </row>
    <row r="50" spans="1:6" x14ac:dyDescent="0.2">
      <c r="A50" t="s">
        <v>76</v>
      </c>
      <c r="B50" s="13" t="s">
        <v>35</v>
      </c>
      <c r="C50" s="4">
        <v>0</v>
      </c>
      <c r="D50" s="4">
        <f t="shared" ref="D50:D69" si="2">C50/E225</f>
        <v>0</v>
      </c>
      <c r="E50">
        <v>0</v>
      </c>
      <c r="F50" s="11">
        <f t="shared" ref="F50:F69" si="3">E50/B225</f>
        <v>0</v>
      </c>
    </row>
    <row r="51" spans="1:6" x14ac:dyDescent="0.2">
      <c r="A51" t="s">
        <v>77</v>
      </c>
      <c r="B51" s="13" t="s">
        <v>36</v>
      </c>
      <c r="C51" s="4">
        <v>0</v>
      </c>
      <c r="D51" s="4">
        <f t="shared" si="2"/>
        <v>0</v>
      </c>
      <c r="E51">
        <v>0</v>
      </c>
      <c r="F51" s="11">
        <f t="shared" si="3"/>
        <v>0</v>
      </c>
    </row>
    <row r="52" spans="1:6" ht="13.15" customHeight="1" x14ac:dyDescent="0.2">
      <c r="A52" s="32" t="s">
        <v>78</v>
      </c>
      <c r="B52" s="42" t="s">
        <v>37</v>
      </c>
      <c r="C52" s="33">
        <v>0</v>
      </c>
      <c r="D52" s="33">
        <f t="shared" si="2"/>
        <v>0</v>
      </c>
      <c r="E52" s="32">
        <v>0</v>
      </c>
      <c r="F52" s="34">
        <f t="shared" si="3"/>
        <v>0</v>
      </c>
    </row>
    <row r="53" spans="1:6" x14ac:dyDescent="0.2">
      <c r="A53" t="s">
        <v>176</v>
      </c>
      <c r="B53" s="13" t="s">
        <v>38</v>
      </c>
      <c r="C53" s="4">
        <v>0</v>
      </c>
      <c r="D53" s="4">
        <f t="shared" si="2"/>
        <v>0</v>
      </c>
      <c r="E53">
        <v>0</v>
      </c>
      <c r="F53" s="11">
        <f t="shared" si="3"/>
        <v>0</v>
      </c>
    </row>
    <row r="54" spans="1:6" x14ac:dyDescent="0.2">
      <c r="A54" s="14" t="s">
        <v>228</v>
      </c>
      <c r="B54" s="13" t="s">
        <v>85</v>
      </c>
      <c r="C54" s="4">
        <v>0</v>
      </c>
      <c r="D54" s="4">
        <f t="shared" si="2"/>
        <v>0</v>
      </c>
      <c r="E54">
        <v>0</v>
      </c>
      <c r="F54" s="11">
        <f t="shared" si="3"/>
        <v>0</v>
      </c>
    </row>
    <row r="55" spans="1:6" x14ac:dyDescent="0.2">
      <c r="A55" t="s">
        <v>79</v>
      </c>
      <c r="B55" s="13" t="s">
        <v>39</v>
      </c>
      <c r="C55" s="4">
        <v>0</v>
      </c>
      <c r="D55" s="4">
        <f t="shared" si="2"/>
        <v>0</v>
      </c>
      <c r="E55">
        <v>0</v>
      </c>
      <c r="F55" s="11">
        <f t="shared" si="3"/>
        <v>0</v>
      </c>
    </row>
    <row r="56" spans="1:6" x14ac:dyDescent="0.2">
      <c r="A56" t="s">
        <v>80</v>
      </c>
      <c r="B56" s="13" t="s">
        <v>40</v>
      </c>
      <c r="C56" s="4">
        <v>0</v>
      </c>
      <c r="D56" s="4">
        <f t="shared" si="2"/>
        <v>0</v>
      </c>
      <c r="E56">
        <v>0</v>
      </c>
      <c r="F56" s="11">
        <f t="shared" si="3"/>
        <v>0</v>
      </c>
    </row>
    <row r="57" spans="1:6" x14ac:dyDescent="0.2">
      <c r="A57" t="s">
        <v>174</v>
      </c>
      <c r="B57" s="13" t="s">
        <v>41</v>
      </c>
      <c r="C57" s="4">
        <v>0</v>
      </c>
      <c r="D57" s="4">
        <f t="shared" si="2"/>
        <v>0</v>
      </c>
      <c r="E57">
        <v>0</v>
      </c>
      <c r="F57" s="11">
        <f t="shared" si="3"/>
        <v>0</v>
      </c>
    </row>
    <row r="58" spans="1:6" x14ac:dyDescent="0.2">
      <c r="A58" t="s">
        <v>162</v>
      </c>
      <c r="B58" s="13" t="s">
        <v>42</v>
      </c>
      <c r="C58" s="4">
        <v>0</v>
      </c>
      <c r="D58" s="4">
        <f t="shared" si="2"/>
        <v>0</v>
      </c>
      <c r="E58">
        <v>0</v>
      </c>
      <c r="F58" s="11">
        <f t="shared" si="3"/>
        <v>0</v>
      </c>
    </row>
    <row r="59" spans="1:6" x14ac:dyDescent="0.2">
      <c r="A59" t="s">
        <v>201</v>
      </c>
      <c r="B59" s="13" t="s">
        <v>43</v>
      </c>
      <c r="C59" s="4">
        <v>0</v>
      </c>
      <c r="D59" s="4">
        <f t="shared" si="2"/>
        <v>0</v>
      </c>
      <c r="E59">
        <v>0</v>
      </c>
      <c r="F59" s="11">
        <f t="shared" si="3"/>
        <v>0</v>
      </c>
    </row>
    <row r="60" spans="1:6" x14ac:dyDescent="0.2">
      <c r="A60" s="14" t="s">
        <v>231</v>
      </c>
      <c r="B60" s="13" t="s">
        <v>44</v>
      </c>
      <c r="C60" s="4">
        <v>0</v>
      </c>
      <c r="D60" s="4">
        <f t="shared" si="2"/>
        <v>0</v>
      </c>
      <c r="E60">
        <v>0</v>
      </c>
      <c r="F60" s="11">
        <f t="shared" si="3"/>
        <v>0</v>
      </c>
    </row>
    <row r="61" spans="1:6" x14ac:dyDescent="0.2">
      <c r="A61" s="14" t="s">
        <v>202</v>
      </c>
      <c r="B61" s="13" t="s">
        <v>45</v>
      </c>
      <c r="C61" s="4">
        <v>0</v>
      </c>
      <c r="D61" s="4">
        <f t="shared" si="2"/>
        <v>0</v>
      </c>
      <c r="E61">
        <v>0</v>
      </c>
      <c r="F61" s="11">
        <f t="shared" si="3"/>
        <v>0</v>
      </c>
    </row>
    <row r="62" spans="1:6" x14ac:dyDescent="0.2">
      <c r="A62" t="s">
        <v>81</v>
      </c>
      <c r="B62" s="13" t="s">
        <v>46</v>
      </c>
      <c r="C62" s="4">
        <v>0</v>
      </c>
      <c r="D62" s="4">
        <f t="shared" si="2"/>
        <v>0</v>
      </c>
      <c r="E62">
        <v>0</v>
      </c>
      <c r="F62" s="11">
        <f t="shared" si="3"/>
        <v>0</v>
      </c>
    </row>
    <row r="63" spans="1:6" x14ac:dyDescent="0.2">
      <c r="A63" t="s">
        <v>82</v>
      </c>
      <c r="B63" s="13" t="s">
        <v>47</v>
      </c>
      <c r="C63" s="4">
        <v>0</v>
      </c>
      <c r="D63" s="4">
        <f t="shared" si="2"/>
        <v>0</v>
      </c>
      <c r="E63">
        <v>0</v>
      </c>
      <c r="F63" s="11">
        <f t="shared" si="3"/>
        <v>0</v>
      </c>
    </row>
    <row r="64" spans="1:6" x14ac:dyDescent="0.2">
      <c r="A64" t="s">
        <v>83</v>
      </c>
      <c r="B64" s="13" t="s">
        <v>48</v>
      </c>
      <c r="C64" s="4">
        <v>0</v>
      </c>
      <c r="D64" s="4">
        <f t="shared" si="2"/>
        <v>0</v>
      </c>
      <c r="E64">
        <v>0</v>
      </c>
      <c r="F64" s="11">
        <f t="shared" si="3"/>
        <v>0</v>
      </c>
    </row>
    <row r="65" spans="1:56" x14ac:dyDescent="0.2">
      <c r="A65" t="s">
        <v>164</v>
      </c>
      <c r="B65" s="13" t="s">
        <v>49</v>
      </c>
      <c r="C65" s="4">
        <v>0</v>
      </c>
      <c r="D65" s="4">
        <f t="shared" si="2"/>
        <v>0</v>
      </c>
      <c r="E65">
        <v>0</v>
      </c>
      <c r="F65" s="11">
        <f t="shared" si="3"/>
        <v>0</v>
      </c>
    </row>
    <row r="66" spans="1:56" x14ac:dyDescent="0.2">
      <c r="A66" t="s">
        <v>175</v>
      </c>
      <c r="B66" s="13" t="s">
        <v>50</v>
      </c>
      <c r="C66" s="4">
        <v>0</v>
      </c>
      <c r="D66" s="4">
        <f t="shared" si="2"/>
        <v>0</v>
      </c>
      <c r="E66">
        <v>0</v>
      </c>
      <c r="F66" s="11">
        <f t="shared" si="3"/>
        <v>0</v>
      </c>
    </row>
    <row r="67" spans="1:56" x14ac:dyDescent="0.2">
      <c r="A67" t="s">
        <v>170</v>
      </c>
      <c r="B67" s="13" t="s">
        <v>51</v>
      </c>
      <c r="C67" s="4">
        <v>0</v>
      </c>
      <c r="D67" s="4">
        <f t="shared" si="2"/>
        <v>0</v>
      </c>
      <c r="E67">
        <v>0</v>
      </c>
      <c r="F67" s="11">
        <f t="shared" si="3"/>
        <v>0</v>
      </c>
    </row>
    <row r="68" spans="1:56" x14ac:dyDescent="0.2">
      <c r="A68" t="s">
        <v>84</v>
      </c>
      <c r="B68" t="s">
        <v>52</v>
      </c>
      <c r="C68" s="4">
        <v>0</v>
      </c>
      <c r="D68" s="4">
        <f t="shared" si="2"/>
        <v>0</v>
      </c>
      <c r="E68" s="5">
        <v>0</v>
      </c>
      <c r="F68" s="11">
        <f t="shared" si="3"/>
        <v>0</v>
      </c>
    </row>
    <row r="69" spans="1:56" x14ac:dyDescent="0.2">
      <c r="A69" t="s">
        <v>169</v>
      </c>
      <c r="B69" t="s">
        <v>53</v>
      </c>
      <c r="C69" s="4">
        <v>0</v>
      </c>
      <c r="D69" s="4">
        <f t="shared" si="2"/>
        <v>0</v>
      </c>
      <c r="E69">
        <v>0</v>
      </c>
      <c r="F69" s="11">
        <f t="shared" si="3"/>
        <v>0</v>
      </c>
    </row>
    <row r="70" spans="1:56" x14ac:dyDescent="0.2">
      <c r="C70" s="4"/>
      <c r="D70" s="4"/>
      <c r="F70" s="11"/>
    </row>
    <row r="71" spans="1:56" x14ac:dyDescent="0.2">
      <c r="A71" s="1"/>
    </row>
    <row r="72" spans="1:56" x14ac:dyDescent="0.2">
      <c r="A72" s="1" t="s">
        <v>208</v>
      </c>
    </row>
    <row r="73" spans="1:56" s="28" customFormat="1" ht="81" customHeight="1" x14ac:dyDescent="0.2">
      <c r="B73" s="37" t="s">
        <v>199</v>
      </c>
      <c r="C73" s="48" t="s">
        <v>153</v>
      </c>
      <c r="D73" s="48" t="s">
        <v>154</v>
      </c>
      <c r="E73" s="48" t="s">
        <v>198</v>
      </c>
      <c r="F73" s="37" t="s">
        <v>7</v>
      </c>
      <c r="G73" s="48" t="s">
        <v>9</v>
      </c>
      <c r="H73" s="48" t="s">
        <v>11</v>
      </c>
      <c r="I73" s="48" t="s">
        <v>13</v>
      </c>
      <c r="J73" s="48" t="s">
        <v>143</v>
      </c>
      <c r="K73" s="48" t="s">
        <v>144</v>
      </c>
      <c r="L73" s="48" t="s">
        <v>197</v>
      </c>
      <c r="M73" s="48" t="s">
        <v>186</v>
      </c>
      <c r="N73" s="48" t="s">
        <v>61</v>
      </c>
      <c r="O73" s="48" t="s">
        <v>62</v>
      </c>
      <c r="P73" s="37" t="s">
        <v>145</v>
      </c>
      <c r="Q73" s="48" t="s">
        <v>156</v>
      </c>
      <c r="R73" s="48" t="s">
        <v>63</v>
      </c>
      <c r="S73" s="48" t="s">
        <v>64</v>
      </c>
      <c r="T73" s="48" t="s">
        <v>146</v>
      </c>
      <c r="U73" s="48" t="s">
        <v>147</v>
      </c>
      <c r="V73" s="48" t="s">
        <v>67</v>
      </c>
      <c r="W73" s="48" t="s">
        <v>187</v>
      </c>
      <c r="X73" s="48" t="s">
        <v>148</v>
      </c>
      <c r="Y73" s="48" t="s">
        <v>188</v>
      </c>
      <c r="Z73" s="48" t="s">
        <v>193</v>
      </c>
      <c r="AA73" s="48" t="s">
        <v>149</v>
      </c>
      <c r="AB73" s="48" t="s">
        <v>150</v>
      </c>
      <c r="AC73" s="48" t="s">
        <v>71</v>
      </c>
      <c r="AD73" s="48" t="s">
        <v>72</v>
      </c>
      <c r="AE73" s="48" t="s">
        <v>151</v>
      </c>
      <c r="AF73" s="48" t="s">
        <v>152</v>
      </c>
      <c r="AG73" s="48" t="s">
        <v>75</v>
      </c>
      <c r="AH73" s="48" t="s">
        <v>76</v>
      </c>
      <c r="AI73" s="48" t="s">
        <v>77</v>
      </c>
      <c r="AJ73" s="48" t="s">
        <v>191</v>
      </c>
      <c r="AK73" s="48" t="s">
        <v>194</v>
      </c>
      <c r="AL73" s="48" t="s">
        <v>196</v>
      </c>
      <c r="AM73" s="48" t="s">
        <v>160</v>
      </c>
      <c r="AN73" s="48" t="s">
        <v>80</v>
      </c>
      <c r="AO73" s="48" t="s">
        <v>161</v>
      </c>
      <c r="AP73" s="48" t="s">
        <v>162</v>
      </c>
      <c r="AQ73" s="48" t="s">
        <v>163</v>
      </c>
      <c r="AR73" s="48" t="s">
        <v>195</v>
      </c>
      <c r="AS73" s="48" t="s">
        <v>189</v>
      </c>
      <c r="AT73" s="48" t="s">
        <v>81</v>
      </c>
      <c r="AU73" s="48" t="s">
        <v>82</v>
      </c>
      <c r="AV73" s="48" t="s">
        <v>83</v>
      </c>
      <c r="AW73" s="48" t="s">
        <v>164</v>
      </c>
      <c r="AX73" s="48" t="s">
        <v>175</v>
      </c>
      <c r="AY73" s="48" t="s">
        <v>245</v>
      </c>
      <c r="AZ73" s="48" t="s">
        <v>192</v>
      </c>
      <c r="BA73" s="48" t="s">
        <v>218</v>
      </c>
      <c r="BB73" s="48" t="s">
        <v>165</v>
      </c>
      <c r="BC73" s="63" t="s">
        <v>264</v>
      </c>
      <c r="BD73" s="63"/>
    </row>
    <row r="74" spans="1:56" x14ac:dyDescent="0.2">
      <c r="A74" t="s">
        <v>1</v>
      </c>
      <c r="B74" s="19">
        <v>1.0221239737122569</v>
      </c>
      <c r="C74" s="19">
        <v>9.7341435924105157E-2</v>
      </c>
      <c r="D74" s="19">
        <v>1.9934278490135364E-3</v>
      </c>
      <c r="E74" s="19">
        <v>1.8192351503107844E-3</v>
      </c>
      <c r="F74" s="19">
        <v>2.2117322414100631E-3</v>
      </c>
      <c r="G74" s="19">
        <v>1.418035770122221E-3</v>
      </c>
      <c r="H74" s="19">
        <v>6.4915502607080209E-4</v>
      </c>
      <c r="I74" s="19">
        <v>1.3712351681349081E-3</v>
      </c>
      <c r="J74" s="19">
        <v>3.5465510714712076E-3</v>
      </c>
      <c r="K74" s="19">
        <v>3.9242392740636506E-3</v>
      </c>
      <c r="L74" s="19">
        <v>4.5051605214929562E-2</v>
      </c>
      <c r="M74" s="19">
        <v>1.1144299804224246E-2</v>
      </c>
      <c r="N74" s="19">
        <v>1.8651665487889621E-3</v>
      </c>
      <c r="O74" s="19">
        <v>9.7612521810882104E-4</v>
      </c>
      <c r="P74" s="19">
        <v>1.4227443502499674E-3</v>
      </c>
      <c r="Q74" s="19">
        <v>1.4417796131956998E-4</v>
      </c>
      <c r="R74" s="19">
        <v>1.7556687566461116E-3</v>
      </c>
      <c r="S74" s="19">
        <v>9.9084949032578868E-4</v>
      </c>
      <c r="T74" s="19">
        <v>1.0230973189092271E-3</v>
      </c>
      <c r="U74" s="19">
        <v>1.1526153219199625E-3</v>
      </c>
      <c r="V74" s="19">
        <v>1.0066527743701535E-3</v>
      </c>
      <c r="W74" s="19">
        <v>1.2302216102021751E-3</v>
      </c>
      <c r="X74" s="19">
        <v>9.733125597203825E-4</v>
      </c>
      <c r="Y74" s="19">
        <v>8.3570535533869419E-4</v>
      </c>
      <c r="Z74" s="19">
        <v>1.3535666190866173E-3</v>
      </c>
      <c r="AA74" s="19">
        <v>9.1658454539345622E-4</v>
      </c>
      <c r="AB74" s="19">
        <v>1.5329703770996009E-3</v>
      </c>
      <c r="AC74" s="19">
        <v>1.503623720596884E-3</v>
      </c>
      <c r="AD74" s="19">
        <v>1.3922282486116496E-3</v>
      </c>
      <c r="AE74" s="19">
        <v>1.4024333475327734E-3</v>
      </c>
      <c r="AF74" s="19">
        <v>2.4387056881650447E-3</v>
      </c>
      <c r="AG74" s="19">
        <v>7.5570662405084266E-4</v>
      </c>
      <c r="AH74" s="19">
        <v>1.2296086007034875E-3</v>
      </c>
      <c r="AI74" s="19">
        <v>1.2992913691603854E-3</v>
      </c>
      <c r="AJ74" s="19">
        <v>1.5393943179664526E-3</v>
      </c>
      <c r="AK74" s="19">
        <v>1.6161139761451911E-3</v>
      </c>
      <c r="AL74" s="19">
        <v>1.5232318044174176E-3</v>
      </c>
      <c r="AM74" s="19">
        <v>7.8898649894574907E-4</v>
      </c>
      <c r="AN74" s="19">
        <v>1.3617960562636196E-3</v>
      </c>
      <c r="AO74" s="19">
        <v>1.1340818370927273E-3</v>
      </c>
      <c r="AP74" s="19">
        <v>1.8428873768209597E-3</v>
      </c>
      <c r="AQ74" s="19">
        <v>1.4439177044329107E-3</v>
      </c>
      <c r="AR74" s="19">
        <v>2.7335229086556776E-3</v>
      </c>
      <c r="AS74" s="19">
        <v>2.415002677075658E-3</v>
      </c>
      <c r="AT74" s="19">
        <v>2.7292170100725647E-3</v>
      </c>
      <c r="AU74" s="19">
        <v>2.4431197586038296E-3</v>
      </c>
      <c r="AV74" s="19">
        <v>2.4252754284063032E-3</v>
      </c>
      <c r="AW74" s="19">
        <v>2.6248445716602286E-3</v>
      </c>
      <c r="AX74" s="19">
        <v>2.0685852606768104E-3</v>
      </c>
      <c r="AY74" s="19">
        <v>6.718932622473554E-3</v>
      </c>
      <c r="AZ74" s="19">
        <v>2.4139618353480551E-3</v>
      </c>
      <c r="BA74" s="19">
        <v>2.1675594551500894E-3</v>
      </c>
      <c r="BB74" s="19">
        <v>3.2022046297653438E-3</v>
      </c>
      <c r="BC74" s="29"/>
      <c r="BD74" s="29">
        <f t="shared" ref="BD74:BD96" si="4">D18*C193</f>
        <v>0</v>
      </c>
    </row>
    <row r="75" spans="1:56" x14ac:dyDescent="0.2">
      <c r="A75" t="s">
        <v>3</v>
      </c>
      <c r="B75" s="19">
        <v>2.0835191164452452E-3</v>
      </c>
      <c r="C75" s="19">
        <v>1.1088095415949508</v>
      </c>
      <c r="D75" s="19">
        <v>3.0926159382078946E-3</v>
      </c>
      <c r="E75" s="19">
        <v>9.8632918204304577E-4</v>
      </c>
      <c r="F75" s="19">
        <v>1.0053705693141197E-3</v>
      </c>
      <c r="G75" s="19">
        <v>1.104754569653803E-3</v>
      </c>
      <c r="H75" s="19">
        <v>4.792809399657083E-4</v>
      </c>
      <c r="I75" s="19">
        <v>9.9790190229305086E-4</v>
      </c>
      <c r="J75" s="19">
        <v>1.131907485573792E-3</v>
      </c>
      <c r="K75" s="19">
        <v>1.0896913168867996E-3</v>
      </c>
      <c r="L75" s="19">
        <v>6.6511429211084327E-2</v>
      </c>
      <c r="M75" s="19">
        <v>2.5519724619825889E-3</v>
      </c>
      <c r="N75" s="19">
        <v>1.1992977994093E-3</v>
      </c>
      <c r="O75" s="19">
        <v>7.1548199928219965E-4</v>
      </c>
      <c r="P75" s="19">
        <v>1.0712465418454642E-3</v>
      </c>
      <c r="Q75" s="19">
        <v>1.1119897494234998E-4</v>
      </c>
      <c r="R75" s="19">
        <v>8.1970521558301151E-4</v>
      </c>
      <c r="S75" s="19">
        <v>7.1175235826184994E-4</v>
      </c>
      <c r="T75" s="19">
        <v>6.7318628046403003E-4</v>
      </c>
      <c r="U75" s="19">
        <v>8.3443193716335241E-4</v>
      </c>
      <c r="V75" s="19">
        <v>7.2235391100148097E-4</v>
      </c>
      <c r="W75" s="19">
        <v>9.5517182755630418E-4</v>
      </c>
      <c r="X75" s="19">
        <v>7.0544852341965507E-4</v>
      </c>
      <c r="Y75" s="19">
        <v>6.4736302687509956E-4</v>
      </c>
      <c r="Z75" s="19">
        <v>1.004022265210221E-3</v>
      </c>
      <c r="AA75" s="19">
        <v>6.9628465565664977E-4</v>
      </c>
      <c r="AB75" s="19">
        <v>1.1391212961844839E-3</v>
      </c>
      <c r="AC75" s="19">
        <v>1.1093962672316935E-3</v>
      </c>
      <c r="AD75" s="19">
        <v>1.164039373116409E-3</v>
      </c>
      <c r="AE75" s="19">
        <v>9.1430625285773338E-4</v>
      </c>
      <c r="AF75" s="19">
        <v>1.5335796502070759E-3</v>
      </c>
      <c r="AG75" s="19">
        <v>6.2356761432383204E-4</v>
      </c>
      <c r="AH75" s="19">
        <v>9.6821350377231054E-4</v>
      </c>
      <c r="AI75" s="19">
        <v>9.9361688985601126E-4</v>
      </c>
      <c r="AJ75" s="19">
        <v>1.1559611984723593E-3</v>
      </c>
      <c r="AK75" s="19">
        <v>1.2448588443756106E-3</v>
      </c>
      <c r="AL75" s="19">
        <v>1.1777396449743208E-3</v>
      </c>
      <c r="AM75" s="19">
        <v>5.6377430681420215E-4</v>
      </c>
      <c r="AN75" s="19">
        <v>1.0297951402822119E-3</v>
      </c>
      <c r="AO75" s="19">
        <v>7.9591870246423213E-4</v>
      </c>
      <c r="AP75" s="19">
        <v>1.3954288912778631E-3</v>
      </c>
      <c r="AQ75" s="19">
        <v>8.0873399693898965E-4</v>
      </c>
      <c r="AR75" s="19">
        <v>2.1384177207387496E-3</v>
      </c>
      <c r="AS75" s="19">
        <v>1.8418194837725994E-3</v>
      </c>
      <c r="AT75" s="19">
        <v>2.4735579269511551E-3</v>
      </c>
      <c r="AU75" s="19">
        <v>1.8959894969974888E-3</v>
      </c>
      <c r="AV75" s="19">
        <v>2.2485150063795128E-3</v>
      </c>
      <c r="AW75" s="19">
        <v>2.4026360431388186E-3</v>
      </c>
      <c r="AX75" s="19">
        <v>1.7094107500204281E-3</v>
      </c>
      <c r="AY75" s="19">
        <v>7.5638462870135153E-3</v>
      </c>
      <c r="AZ75" s="19">
        <v>1.6809635700556647E-3</v>
      </c>
      <c r="BA75" s="19">
        <v>1.7378607565220886E-3</v>
      </c>
      <c r="BB75" s="19">
        <v>2.5238267670445159E-3</v>
      </c>
      <c r="BC75" s="29"/>
      <c r="BD75" s="29">
        <f t="shared" si="4"/>
        <v>0</v>
      </c>
    </row>
    <row r="76" spans="1:56" x14ac:dyDescent="0.2">
      <c r="A76" t="s">
        <v>185</v>
      </c>
      <c r="B76" s="19">
        <v>1.0050234565678968E-3</v>
      </c>
      <c r="C76" s="19">
        <v>6.6684550275467784E-4</v>
      </c>
      <c r="D76" s="19">
        <v>1.2689247412650735</v>
      </c>
      <c r="E76" s="19">
        <v>1.3059817577149094E-3</v>
      </c>
      <c r="F76" s="19">
        <v>1.0544153654187917E-3</v>
      </c>
      <c r="G76" s="19">
        <v>5.8234723800758444E-4</v>
      </c>
      <c r="H76" s="19">
        <v>6.6092766732545364E-4</v>
      </c>
      <c r="I76" s="19">
        <v>6.2909671329723703E-4</v>
      </c>
      <c r="J76" s="19">
        <v>2.3442851917271934E-3</v>
      </c>
      <c r="K76" s="19">
        <v>3.610254412340906E-3</v>
      </c>
      <c r="L76" s="19">
        <v>1.0909672379582338E-3</v>
      </c>
      <c r="M76" s="19">
        <v>8.4536289012656848E-4</v>
      </c>
      <c r="N76" s="19">
        <v>0.211673325015099</v>
      </c>
      <c r="O76" s="19">
        <v>2.07742602993456E-2</v>
      </c>
      <c r="P76" s="19">
        <v>1.3223833412039478E-3</v>
      </c>
      <c r="Q76" s="19">
        <v>8.9588426045463201E-5</v>
      </c>
      <c r="R76" s="19">
        <v>6.6700440445035701E-4</v>
      </c>
      <c r="S76" s="19">
        <v>1.0189708913802365E-3</v>
      </c>
      <c r="T76" s="19">
        <v>9.0483708436834567E-4</v>
      </c>
      <c r="U76" s="19">
        <v>6.8749197962370879E-4</v>
      </c>
      <c r="V76" s="19">
        <v>9.9555275521114083E-4</v>
      </c>
      <c r="W76" s="19">
        <v>5.436120510987671E-4</v>
      </c>
      <c r="X76" s="19">
        <v>1.0082057519526192E-3</v>
      </c>
      <c r="Y76" s="19">
        <v>3.5008781242918823E-4</v>
      </c>
      <c r="Z76" s="19">
        <v>1.5889436258383228E-3</v>
      </c>
      <c r="AA76" s="19">
        <v>2.1666932822657055E-3</v>
      </c>
      <c r="AB76" s="19">
        <v>9.5976229324366297E-3</v>
      </c>
      <c r="AC76" s="19">
        <v>4.8330448649938533E-3</v>
      </c>
      <c r="AD76" s="19">
        <v>7.1120677639337183E-4</v>
      </c>
      <c r="AE76" s="19">
        <v>4.8022397596053228E-4</v>
      </c>
      <c r="AF76" s="19">
        <v>8.0542836094778627E-4</v>
      </c>
      <c r="AG76" s="19">
        <v>2.9792773440393894E-4</v>
      </c>
      <c r="AH76" s="19">
        <v>5.8542962086706484E-4</v>
      </c>
      <c r="AI76" s="19">
        <v>6.7070934798440943E-4</v>
      </c>
      <c r="AJ76" s="19">
        <v>1.2429852051864913E-3</v>
      </c>
      <c r="AK76" s="19">
        <v>8.2839377522701027E-4</v>
      </c>
      <c r="AL76" s="19">
        <v>9.1612778285104135E-4</v>
      </c>
      <c r="AM76" s="19">
        <v>4.3604506590864018E-4</v>
      </c>
      <c r="AN76" s="19">
        <v>1.1924563018599818E-3</v>
      </c>
      <c r="AO76" s="19">
        <v>5.7593287039768484E-4</v>
      </c>
      <c r="AP76" s="19">
        <v>8.0308387550507361E-4</v>
      </c>
      <c r="AQ76" s="19">
        <v>7.0921765386917283E-4</v>
      </c>
      <c r="AR76" s="19">
        <v>1.0886354722706073E-3</v>
      </c>
      <c r="AS76" s="19">
        <v>9.2851412284869559E-4</v>
      </c>
      <c r="AT76" s="19">
        <v>8.4822284801482214E-4</v>
      </c>
      <c r="AU76" s="19">
        <v>1.0570205021443926E-3</v>
      </c>
      <c r="AV76" s="19">
        <v>8.5818239077944784E-4</v>
      </c>
      <c r="AW76" s="19">
        <v>1.232555101728686E-3</v>
      </c>
      <c r="AX76" s="19">
        <v>9.2052023055408101E-4</v>
      </c>
      <c r="AY76" s="19">
        <v>1.5547727115259994E-3</v>
      </c>
      <c r="AZ76" s="19">
        <v>9.1907643582672975E-4</v>
      </c>
      <c r="BA76" s="19">
        <v>9.4936920963137436E-4</v>
      </c>
      <c r="BB76" s="19">
        <v>1.233259491606038E-3</v>
      </c>
      <c r="BC76" s="29"/>
      <c r="BD76" s="29">
        <f t="shared" si="4"/>
        <v>0</v>
      </c>
    </row>
    <row r="77" spans="1:56" x14ac:dyDescent="0.2">
      <c r="A77" t="s">
        <v>184</v>
      </c>
      <c r="B77" s="19">
        <v>8.4669904184993706E-4</v>
      </c>
      <c r="C77" s="19">
        <v>9.0782750600685745E-4</v>
      </c>
      <c r="D77" s="19">
        <v>9.1072121415937E-4</v>
      </c>
      <c r="E77" s="19">
        <v>1.0006511088599432</v>
      </c>
      <c r="F77" s="19">
        <v>7.1958817469438814E-4</v>
      </c>
      <c r="G77" s="19">
        <v>8.6525775937936508E-4</v>
      </c>
      <c r="H77" s="19">
        <v>3.5603194193481669E-4</v>
      </c>
      <c r="I77" s="19">
        <v>7.2091968938392255E-4</v>
      </c>
      <c r="J77" s="19">
        <v>8.535932073851474E-4</v>
      </c>
      <c r="K77" s="19">
        <v>8.1377017287512449E-4</v>
      </c>
      <c r="L77" s="19">
        <v>9.5282786774731829E-3</v>
      </c>
      <c r="M77" s="19">
        <v>7.1319644209816714E-4</v>
      </c>
      <c r="N77" s="19">
        <v>6.614656504890684E-4</v>
      </c>
      <c r="O77" s="19">
        <v>4.5466295128185265E-4</v>
      </c>
      <c r="P77" s="19">
        <v>7.7525129331528549E-4</v>
      </c>
      <c r="Q77" s="19">
        <v>8.4993686307354674E-5</v>
      </c>
      <c r="R77" s="19">
        <v>6.0654728491876093E-4</v>
      </c>
      <c r="S77" s="19">
        <v>5.106313154756661E-4</v>
      </c>
      <c r="T77" s="19">
        <v>4.9270667219770644E-4</v>
      </c>
      <c r="U77" s="19">
        <v>6.222245305322994E-4</v>
      </c>
      <c r="V77" s="19">
        <v>5.4044773174793297E-4</v>
      </c>
      <c r="W77" s="19">
        <v>6.7668841336886946E-4</v>
      </c>
      <c r="X77" s="19">
        <v>5.085254532024954E-4</v>
      </c>
      <c r="Y77" s="19">
        <v>4.8517968644321382E-4</v>
      </c>
      <c r="Z77" s="19">
        <v>7.5471892391293502E-4</v>
      </c>
      <c r="AA77" s="19">
        <v>5.2013153746482065E-4</v>
      </c>
      <c r="AB77" s="19">
        <v>8.1909805991696059E-4</v>
      </c>
      <c r="AC77" s="19">
        <v>7.3888607293685958E-4</v>
      </c>
      <c r="AD77" s="19">
        <v>7.4160007478884116E-4</v>
      </c>
      <c r="AE77" s="19">
        <v>8.6730338726390035E-4</v>
      </c>
      <c r="AF77" s="19">
        <v>1.5132549466481272E-3</v>
      </c>
      <c r="AG77" s="19">
        <v>5.3673097087728505E-4</v>
      </c>
      <c r="AH77" s="19">
        <v>7.9057968534579977E-4</v>
      </c>
      <c r="AI77" s="19">
        <v>7.1372751202648072E-4</v>
      </c>
      <c r="AJ77" s="19">
        <v>8.2762131154102481E-4</v>
      </c>
      <c r="AK77" s="19">
        <v>8.5966613918649223E-4</v>
      </c>
      <c r="AL77" s="19">
        <v>9.0227388895228839E-4</v>
      </c>
      <c r="AM77" s="19">
        <v>4.0986979425772371E-4</v>
      </c>
      <c r="AN77" s="19">
        <v>7.8957398590819093E-4</v>
      </c>
      <c r="AO77" s="19">
        <v>6.5851192831821068E-4</v>
      </c>
      <c r="AP77" s="19">
        <v>1.0352124822219557E-3</v>
      </c>
      <c r="AQ77" s="19">
        <v>5.8459020628654011E-4</v>
      </c>
      <c r="AR77" s="19">
        <v>1.5466419962421095E-3</v>
      </c>
      <c r="AS77" s="19">
        <v>1.3197933168198855E-3</v>
      </c>
      <c r="AT77" s="19">
        <v>1.7377024238772723E-3</v>
      </c>
      <c r="AU77" s="19">
        <v>1.4256227291388544E-3</v>
      </c>
      <c r="AV77" s="19">
        <v>1.25279796111946E-3</v>
      </c>
      <c r="AW77" s="19">
        <v>1.5553999760919771E-3</v>
      </c>
      <c r="AX77" s="19">
        <v>1.9730938997399809E-3</v>
      </c>
      <c r="AY77" s="19">
        <v>1.2148967627231241E-2</v>
      </c>
      <c r="AZ77" s="19">
        <v>1.264274585818997E-3</v>
      </c>
      <c r="BA77" s="19">
        <v>1.1831004844112774E-3</v>
      </c>
      <c r="BB77" s="19">
        <v>1.7749666819625474E-3</v>
      </c>
      <c r="BC77" s="29"/>
      <c r="BD77" s="29">
        <f t="shared" si="4"/>
        <v>0</v>
      </c>
    </row>
    <row r="78" spans="1:56" x14ac:dyDescent="0.2">
      <c r="A78" t="s">
        <v>7</v>
      </c>
      <c r="B78" s="19">
        <v>5.5971309637593651E-4</v>
      </c>
      <c r="C78" s="19">
        <v>4.4973045200713281E-4</v>
      </c>
      <c r="D78" s="19">
        <v>4.9084759787369921E-4</v>
      </c>
      <c r="E78" s="19">
        <v>4.2434456396136551E-4</v>
      </c>
      <c r="F78" s="19">
        <v>1.0008557082576712</v>
      </c>
      <c r="G78" s="19">
        <v>5.1783965748940109E-3</v>
      </c>
      <c r="H78" s="19">
        <v>4.0013625212366385E-3</v>
      </c>
      <c r="I78" s="19">
        <v>4.9957249753789402E-4</v>
      </c>
      <c r="J78" s="19">
        <v>4.5578424357496632E-3</v>
      </c>
      <c r="K78" s="19">
        <v>1.5856594890353317E-3</v>
      </c>
      <c r="L78" s="19">
        <v>3.0813793363465585E-4</v>
      </c>
      <c r="M78" s="19">
        <v>4.3776779054065999E-4</v>
      </c>
      <c r="N78" s="19">
        <v>4.1316320788113112E-4</v>
      </c>
      <c r="O78" s="19">
        <v>3.6458787255058721E-4</v>
      </c>
      <c r="P78" s="19">
        <v>4.4376619547167883E-4</v>
      </c>
      <c r="Q78" s="19">
        <v>2.1099347717903137E-4</v>
      </c>
      <c r="R78" s="19">
        <v>3.9881613037470628E-4</v>
      </c>
      <c r="S78" s="19">
        <v>6.7075332311080922E-4</v>
      </c>
      <c r="T78" s="19">
        <v>8.1125967171407297E-4</v>
      </c>
      <c r="U78" s="19">
        <v>3.9111850456539595E-4</v>
      </c>
      <c r="V78" s="19">
        <v>3.3669646357492459E-4</v>
      </c>
      <c r="W78" s="19">
        <v>3.7171206874501251E-4</v>
      </c>
      <c r="X78" s="19">
        <v>3.3898035221252424E-4</v>
      </c>
      <c r="Y78" s="19">
        <v>2.481124269084406E-4</v>
      </c>
      <c r="Z78" s="19">
        <v>4.0974851933743361E-4</v>
      </c>
      <c r="AA78" s="19">
        <v>3.4267717240841881E-4</v>
      </c>
      <c r="AB78" s="19">
        <v>4.6167190234818438E-4</v>
      </c>
      <c r="AC78" s="19">
        <v>4.377945455102376E-4</v>
      </c>
      <c r="AD78" s="19">
        <v>4.0203114289223484E-4</v>
      </c>
      <c r="AE78" s="19">
        <v>2.9543632354014405E-4</v>
      </c>
      <c r="AF78" s="19">
        <v>4.789324163354925E-4</v>
      </c>
      <c r="AG78" s="19">
        <v>2.250115252837061E-4</v>
      </c>
      <c r="AH78" s="19">
        <v>3.9645827786530225E-4</v>
      </c>
      <c r="AI78" s="19">
        <v>4.1440303874676831E-4</v>
      </c>
      <c r="AJ78" s="19">
        <v>5.4144516815539119E-4</v>
      </c>
      <c r="AK78" s="19">
        <v>5.2809574718185872E-4</v>
      </c>
      <c r="AL78" s="19">
        <v>4.4402407953237011E-4</v>
      </c>
      <c r="AM78" s="19">
        <v>2.4845062387474429E-4</v>
      </c>
      <c r="AN78" s="19">
        <v>4.2349648963393896E-4</v>
      </c>
      <c r="AO78" s="19">
        <v>3.4474938914156922E-4</v>
      </c>
      <c r="AP78" s="19">
        <v>5.5232355936765752E-4</v>
      </c>
      <c r="AQ78" s="19">
        <v>3.7319501881125506E-4</v>
      </c>
      <c r="AR78" s="19">
        <v>8.0606972522703378E-4</v>
      </c>
      <c r="AS78" s="19">
        <v>6.455360367043371E-4</v>
      </c>
      <c r="AT78" s="19">
        <v>6.0788445834454087E-4</v>
      </c>
      <c r="AU78" s="19">
        <v>7.2625461599756509E-4</v>
      </c>
      <c r="AV78" s="19">
        <v>5.7692302317788324E-4</v>
      </c>
      <c r="AW78" s="19">
        <v>6.3112966343842694E-4</v>
      </c>
      <c r="AX78" s="19">
        <v>5.593910111521312E-4</v>
      </c>
      <c r="AY78" s="19">
        <v>5.1733795255559049E-4</v>
      </c>
      <c r="AZ78" s="19">
        <v>6.3264961626611918E-4</v>
      </c>
      <c r="BA78" s="19">
        <v>5.5902781455917329E-4</v>
      </c>
      <c r="BB78" s="19">
        <v>9.457547526460769E-4</v>
      </c>
      <c r="BC78" s="29"/>
      <c r="BD78" s="29">
        <f t="shared" si="4"/>
        <v>0</v>
      </c>
    </row>
    <row r="79" spans="1:56" x14ac:dyDescent="0.2">
      <c r="A79" t="s">
        <v>9</v>
      </c>
      <c r="B79" s="19">
        <v>3.1521777042197385E-2</v>
      </c>
      <c r="C79" s="19">
        <v>2.9133281439794111E-2</v>
      </c>
      <c r="D79" s="19">
        <v>2.4871331509918777E-2</v>
      </c>
      <c r="E79" s="19">
        <v>1.8964900223974596E-2</v>
      </c>
      <c r="F79" s="19">
        <v>2.7107616642246295E-2</v>
      </c>
      <c r="G79" s="19">
        <v>1.2145975386329246</v>
      </c>
      <c r="H79" s="19">
        <v>9.9682689414751693E-3</v>
      </c>
      <c r="I79" s="19">
        <v>2.1855581370896514E-2</v>
      </c>
      <c r="J79" s="19">
        <v>2.5866025678781501E-2</v>
      </c>
      <c r="K79" s="19">
        <v>2.9102744198821189E-2</v>
      </c>
      <c r="L79" s="19">
        <v>1.9833215621169763E-2</v>
      </c>
      <c r="M79" s="19">
        <v>2.9080291663503972E-2</v>
      </c>
      <c r="N79" s="19">
        <v>2.622892373585196E-2</v>
      </c>
      <c r="O79" s="19">
        <v>2.4071262295195843E-2</v>
      </c>
      <c r="P79" s="19">
        <v>2.5425782061220297E-2</v>
      </c>
      <c r="Q79" s="19">
        <v>7.898595013444018E-3</v>
      </c>
      <c r="R79" s="19">
        <v>2.0818429108507203E-2</v>
      </c>
      <c r="S79" s="19">
        <v>2.374697630112722E-2</v>
      </c>
      <c r="T79" s="19">
        <v>3.7540250752671818E-2</v>
      </c>
      <c r="U79" s="19">
        <v>2.3791642453389154E-2</v>
      </c>
      <c r="V79" s="19">
        <v>2.0177234459430281E-2</v>
      </c>
      <c r="W79" s="19">
        <v>1.9866882104760276E-2</v>
      </c>
      <c r="X79" s="19">
        <v>2.1304949102642325E-2</v>
      </c>
      <c r="Y79" s="19">
        <v>1.2621510850216214E-2</v>
      </c>
      <c r="Z79" s="19">
        <v>2.2967961464222468E-2</v>
      </c>
      <c r="AA79" s="19">
        <v>2.1555342984499074E-2</v>
      </c>
      <c r="AB79" s="19">
        <v>2.4938820528073502E-2</v>
      </c>
      <c r="AC79" s="19">
        <v>2.7944387960968802E-2</v>
      </c>
      <c r="AD79" s="19">
        <v>2.2082405143708721E-2</v>
      </c>
      <c r="AE79" s="19">
        <v>1.7784278948653989E-2</v>
      </c>
      <c r="AF79" s="19">
        <v>2.9861626746252937E-2</v>
      </c>
      <c r="AG79" s="19">
        <v>1.1543777467530127E-2</v>
      </c>
      <c r="AH79" s="19">
        <v>2.3068991831082342E-2</v>
      </c>
      <c r="AI79" s="19">
        <v>2.1573883550506167E-2</v>
      </c>
      <c r="AJ79" s="19">
        <v>2.5270725892349834E-2</v>
      </c>
      <c r="AK79" s="19">
        <v>2.9771726987367169E-2</v>
      </c>
      <c r="AL79" s="19">
        <v>2.3369526143539265E-2</v>
      </c>
      <c r="AM79" s="19">
        <v>1.1780012798698513E-2</v>
      </c>
      <c r="AN79" s="19">
        <v>2.3604407418131485E-2</v>
      </c>
      <c r="AO79" s="19">
        <v>1.5280394857697763E-2</v>
      </c>
      <c r="AP79" s="19">
        <v>2.8844323478970493E-2</v>
      </c>
      <c r="AQ79" s="19">
        <v>2.0497144985823137E-2</v>
      </c>
      <c r="AR79" s="19">
        <v>4.2023425789835922E-2</v>
      </c>
      <c r="AS79" s="19">
        <v>3.3619319403389802E-2</v>
      </c>
      <c r="AT79" s="19">
        <v>4.1557104025908696E-2</v>
      </c>
      <c r="AU79" s="19">
        <v>3.8506805095706496E-2</v>
      </c>
      <c r="AV79" s="19">
        <v>3.5923049499958726E-2</v>
      </c>
      <c r="AW79" s="19">
        <v>3.6341974490599442E-2</v>
      </c>
      <c r="AX79" s="19">
        <v>3.5124601914614736E-2</v>
      </c>
      <c r="AY79" s="19">
        <v>3.774677217399152E-2</v>
      </c>
      <c r="AZ79" s="19">
        <v>3.3451014118498663E-2</v>
      </c>
      <c r="BA79" s="19">
        <v>3.0292719639806107E-2</v>
      </c>
      <c r="BB79" s="19">
        <v>4.8164863550495395E-2</v>
      </c>
      <c r="BC79" s="29"/>
      <c r="BD79" s="29">
        <f t="shared" si="4"/>
        <v>0</v>
      </c>
    </row>
    <row r="80" spans="1:56" x14ac:dyDescent="0.2">
      <c r="A80" t="s">
        <v>11</v>
      </c>
      <c r="B80" s="19">
        <v>2.1995505928133771E-3</v>
      </c>
      <c r="C80" s="19">
        <v>1.9361807896375156E-3</v>
      </c>
      <c r="D80" s="19">
        <v>1.7565958244623039E-3</v>
      </c>
      <c r="E80" s="19">
        <v>1.7106993501025205E-3</v>
      </c>
      <c r="F80" s="19">
        <v>2.1434023315606123E-3</v>
      </c>
      <c r="G80" s="19">
        <v>5.9863889675144718E-3</v>
      </c>
      <c r="H80" s="19">
        <v>1.0009788565005742</v>
      </c>
      <c r="I80" s="19">
        <v>2.3573295513343593E-3</v>
      </c>
      <c r="J80" s="19">
        <v>1.8660962236773933E-3</v>
      </c>
      <c r="K80" s="19">
        <v>1.7316658998226548E-3</v>
      </c>
      <c r="L80" s="19">
        <v>1.9183975457710573E-3</v>
      </c>
      <c r="M80" s="19">
        <v>2.4737114121091415E-3</v>
      </c>
      <c r="N80" s="19">
        <v>1.8105780772677195E-3</v>
      </c>
      <c r="O80" s="19">
        <v>2.9758445090003688E-3</v>
      </c>
      <c r="P80" s="19">
        <v>1.7435442322673218E-3</v>
      </c>
      <c r="Q80" s="19">
        <v>2.9722066445776797E-3</v>
      </c>
      <c r="R80" s="19">
        <v>2.2577075775442818E-3</v>
      </c>
      <c r="S80" s="19">
        <v>2.9613614316630313E-3</v>
      </c>
      <c r="T80" s="19">
        <v>3.4128583134537243E-3</v>
      </c>
      <c r="U80" s="19">
        <v>1.8744191694503082E-3</v>
      </c>
      <c r="V80" s="19">
        <v>1.3923334465903319E-3</v>
      </c>
      <c r="W80" s="19">
        <v>1.2898705285612831E-3</v>
      </c>
      <c r="X80" s="19">
        <v>1.5349276921603021E-3</v>
      </c>
      <c r="Y80" s="19">
        <v>8.5018361808050997E-4</v>
      </c>
      <c r="Z80" s="19">
        <v>1.5263542385840487E-3</v>
      </c>
      <c r="AA80" s="19">
        <v>1.7969360779786882E-3</v>
      </c>
      <c r="AB80" s="19">
        <v>1.7132559339446865E-3</v>
      </c>
      <c r="AC80" s="19">
        <v>1.7714174256687437E-3</v>
      </c>
      <c r="AD80" s="19">
        <v>1.6625932973985591E-3</v>
      </c>
      <c r="AE80" s="19">
        <v>1.1000224289256016E-3</v>
      </c>
      <c r="AF80" s="19">
        <v>1.8300783867330845E-3</v>
      </c>
      <c r="AG80" s="19">
        <v>1.1343726020737984E-3</v>
      </c>
      <c r="AH80" s="19">
        <v>2.4521793549884562E-3</v>
      </c>
      <c r="AI80" s="19">
        <v>1.9042711188190598E-3</v>
      </c>
      <c r="AJ80" s="19">
        <v>2.1897969718285234E-3</v>
      </c>
      <c r="AK80" s="19">
        <v>3.0119458111392467E-3</v>
      </c>
      <c r="AL80" s="19">
        <v>1.5269318821901773E-3</v>
      </c>
      <c r="AM80" s="19">
        <v>1.0584507426802854E-3</v>
      </c>
      <c r="AN80" s="19">
        <v>1.7456631748566031E-3</v>
      </c>
      <c r="AO80" s="19">
        <v>1.087241320327901E-3</v>
      </c>
      <c r="AP80" s="19">
        <v>1.895284428624279E-3</v>
      </c>
      <c r="AQ80" s="19">
        <v>1.2161498466279298E-3</v>
      </c>
      <c r="AR80" s="19">
        <v>2.8405742409399505E-3</v>
      </c>
      <c r="AS80" s="19">
        <v>2.3389879081121513E-3</v>
      </c>
      <c r="AT80" s="19">
        <v>8.3770338825666438E-3</v>
      </c>
      <c r="AU80" s="19">
        <v>2.5875101770159769E-3</v>
      </c>
      <c r="AV80" s="19">
        <v>1.9591918771480303E-3</v>
      </c>
      <c r="AW80" s="19">
        <v>2.9906115035017492E-3</v>
      </c>
      <c r="AX80" s="19">
        <v>2.6212061578411573E-3</v>
      </c>
      <c r="AY80" s="19">
        <v>2.8983526052228678E-3</v>
      </c>
      <c r="AZ80" s="19">
        <v>2.5088889650824089E-3</v>
      </c>
      <c r="BA80" s="19">
        <v>2.3041316134783363E-3</v>
      </c>
      <c r="BB80" s="19">
        <v>3.1706759725329174E-3</v>
      </c>
      <c r="BC80" s="29"/>
      <c r="BD80" s="29">
        <f t="shared" si="4"/>
        <v>0</v>
      </c>
    </row>
    <row r="81" spans="1:56" x14ac:dyDescent="0.2">
      <c r="A81" t="s">
        <v>13</v>
      </c>
      <c r="B81" s="19">
        <v>1.0372862096574658E-2</v>
      </c>
      <c r="C81" s="19">
        <v>3.4851046366947557E-3</v>
      </c>
      <c r="D81" s="19">
        <v>3.916175392883716E-3</v>
      </c>
      <c r="E81" s="19">
        <v>3.064348155304411E-3</v>
      </c>
      <c r="F81" s="19">
        <v>2.9558298563049034E-3</v>
      </c>
      <c r="G81" s="19">
        <v>3.301491586246839E-3</v>
      </c>
      <c r="H81" s="19">
        <v>1.7741767022559022E-3</v>
      </c>
      <c r="I81" s="20">
        <v>1.0025448831433095</v>
      </c>
      <c r="J81" s="19">
        <v>3.9855753055036119E-3</v>
      </c>
      <c r="K81" s="19">
        <v>4.9340675072086261E-3</v>
      </c>
      <c r="L81" s="19">
        <v>2.9707840033790503E-3</v>
      </c>
      <c r="M81" s="19">
        <v>3.3686916186691993E-3</v>
      </c>
      <c r="N81" s="19">
        <v>3.1072653892229014E-3</v>
      </c>
      <c r="O81" s="19">
        <v>2.6624949548344217E-3</v>
      </c>
      <c r="P81" s="19">
        <v>3.032118888929096E-3</v>
      </c>
      <c r="Q81" s="19">
        <v>9.3953139071290589E-4</v>
      </c>
      <c r="R81" s="19">
        <v>2.692727763898119E-3</v>
      </c>
      <c r="S81" s="19">
        <v>2.4777787187044557E-3</v>
      </c>
      <c r="T81" s="19">
        <v>3.8659120851077945E-3</v>
      </c>
      <c r="U81" s="19">
        <v>2.9198659920725368E-3</v>
      </c>
      <c r="V81" s="19">
        <v>2.4042817477775238E-3</v>
      </c>
      <c r="W81" s="19">
        <v>2.4210294055658668E-3</v>
      </c>
      <c r="X81" s="19">
        <v>2.3555354820325091E-3</v>
      </c>
      <c r="Y81" s="19">
        <v>2.0037698405898493E-3</v>
      </c>
      <c r="Z81" s="19">
        <v>3.1719669479825757E-3</v>
      </c>
      <c r="AA81" s="19">
        <v>4.3555491668732177E-3</v>
      </c>
      <c r="AB81" s="19">
        <v>3.6740791672850762E-3</v>
      </c>
      <c r="AC81" s="19">
        <v>3.4530887223491171E-3</v>
      </c>
      <c r="AD81" s="19">
        <v>2.8142528569417261E-3</v>
      </c>
      <c r="AE81" s="19">
        <v>2.1477658180720808E-3</v>
      </c>
      <c r="AF81" s="19">
        <v>3.5799370950085189E-3</v>
      </c>
      <c r="AG81" s="19">
        <v>1.4909918703239038E-3</v>
      </c>
      <c r="AH81" s="19">
        <v>7.2196642295434682E-3</v>
      </c>
      <c r="AI81" s="19">
        <v>2.8654365962091353E-3</v>
      </c>
      <c r="AJ81" s="19">
        <v>4.2036787287226575E-3</v>
      </c>
      <c r="AK81" s="19">
        <v>4.375919542536735E-3</v>
      </c>
      <c r="AL81" s="19">
        <v>2.9602630569827387E-3</v>
      </c>
      <c r="AM81" s="19">
        <v>1.8328771615713404E-3</v>
      </c>
      <c r="AN81" s="19">
        <v>2.9201460222186789E-3</v>
      </c>
      <c r="AO81" s="19">
        <v>2.2149767809722704E-3</v>
      </c>
      <c r="AP81" s="19">
        <v>3.6560225497962156E-3</v>
      </c>
      <c r="AQ81" s="19">
        <v>2.8226815147003996E-3</v>
      </c>
      <c r="AR81" s="19">
        <v>5.1750365431414242E-3</v>
      </c>
      <c r="AS81" s="19">
        <v>4.2777992756883303E-3</v>
      </c>
      <c r="AT81" s="19">
        <v>3.0780481690885837E-2</v>
      </c>
      <c r="AU81" s="19">
        <v>5.2723522189786261E-3</v>
      </c>
      <c r="AV81" s="19">
        <v>5.1893729334413852E-3</v>
      </c>
      <c r="AW81" s="19">
        <v>6.050885416923126E-3</v>
      </c>
      <c r="AX81" s="19">
        <v>5.4519114389971904E-3</v>
      </c>
      <c r="AY81" s="19">
        <v>5.5187175621250343E-3</v>
      </c>
      <c r="AZ81" s="19">
        <v>4.4403520404169344E-3</v>
      </c>
      <c r="BA81" s="19">
        <v>5.7994457393092131E-3</v>
      </c>
      <c r="BB81" s="19">
        <v>6.0004374662924855E-3</v>
      </c>
      <c r="BC81" s="29"/>
      <c r="BD81" s="29">
        <f t="shared" si="4"/>
        <v>0</v>
      </c>
    </row>
    <row r="82" spans="1:56" x14ac:dyDescent="0.2">
      <c r="A82" t="s">
        <v>183</v>
      </c>
      <c r="B82" s="19">
        <v>6.0702183901241641E-4</v>
      </c>
      <c r="C82" s="19">
        <v>5.3923214119177957E-4</v>
      </c>
      <c r="D82" s="19">
        <v>4.9239045860430221E-4</v>
      </c>
      <c r="E82" s="19">
        <v>6.8681826997906814E-4</v>
      </c>
      <c r="F82" s="19">
        <v>1.6241131655852527E-3</v>
      </c>
      <c r="G82" s="19">
        <v>3.8136349298937492E-4</v>
      </c>
      <c r="H82" s="19">
        <v>2.9058718954118237E-4</v>
      </c>
      <c r="I82" s="19">
        <v>5.9999887857785828E-4</v>
      </c>
      <c r="J82" s="19">
        <v>1.0005247910183219</v>
      </c>
      <c r="K82" s="19">
        <v>4.6533387700864221E-4</v>
      </c>
      <c r="L82" s="19">
        <v>3.7903830842378835E-4</v>
      </c>
      <c r="M82" s="19">
        <v>4.5070814092376427E-4</v>
      </c>
      <c r="N82" s="19">
        <v>5.4345871376655554E-4</v>
      </c>
      <c r="O82" s="19">
        <v>5.0699213653241911E-4</v>
      </c>
      <c r="P82" s="19">
        <v>5.0303902245732229E-4</v>
      </c>
      <c r="Q82" s="19">
        <v>4.430013475136737E-4</v>
      </c>
      <c r="R82" s="19">
        <v>3.5575223984799539E-4</v>
      </c>
      <c r="S82" s="19">
        <v>4.9696553387831236E-4</v>
      </c>
      <c r="T82" s="19">
        <v>7.3164386920912213E-4</v>
      </c>
      <c r="U82" s="19">
        <v>5.1278343383255457E-4</v>
      </c>
      <c r="V82" s="19">
        <v>4.7783436086845389E-4</v>
      </c>
      <c r="W82" s="19">
        <v>2.5899654122625294E-4</v>
      </c>
      <c r="X82" s="19">
        <v>4.4871358299411153E-4</v>
      </c>
      <c r="Y82" s="19">
        <v>1.7773678691789479E-4</v>
      </c>
      <c r="Z82" s="19">
        <v>4.2083244010965364E-4</v>
      </c>
      <c r="AA82" s="19">
        <v>2.0410776723359423E-4</v>
      </c>
      <c r="AB82" s="19">
        <v>4.8661162863749017E-4</v>
      </c>
      <c r="AC82" s="19">
        <v>5.1134257942181546E-4</v>
      </c>
      <c r="AD82" s="19">
        <v>3.1262207197387779E-4</v>
      </c>
      <c r="AE82" s="19">
        <v>1.6823722704338573E-4</v>
      </c>
      <c r="AF82" s="19">
        <v>2.7243439712685755E-4</v>
      </c>
      <c r="AG82" s="19">
        <v>2.0425179914145778E-4</v>
      </c>
      <c r="AH82" s="19">
        <v>3.1686295910472994E-4</v>
      </c>
      <c r="AI82" s="19">
        <v>3.5439769320402131E-4</v>
      </c>
      <c r="AJ82" s="19">
        <v>5.1578528440736349E-4</v>
      </c>
      <c r="AK82" s="19">
        <v>6.3482190536941294E-4</v>
      </c>
      <c r="AL82" s="19">
        <v>3.792936548090258E-4</v>
      </c>
      <c r="AM82" s="19">
        <v>3.6379660901197946E-4</v>
      </c>
      <c r="AN82" s="19">
        <v>4.5824518366351232E-4</v>
      </c>
      <c r="AO82" s="19">
        <v>6.759629049124463E-4</v>
      </c>
      <c r="AP82" s="19">
        <v>5.4257217701835501E-4</v>
      </c>
      <c r="AQ82" s="19">
        <v>5.512601718353975E-4</v>
      </c>
      <c r="AR82" s="19">
        <v>5.2957898357125326E-4</v>
      </c>
      <c r="AS82" s="19">
        <v>4.3391580015910309E-4</v>
      </c>
      <c r="AT82" s="19">
        <v>5.475283394683699E-4</v>
      </c>
      <c r="AU82" s="19">
        <v>5.7185052192216927E-4</v>
      </c>
      <c r="AV82" s="19">
        <v>4.9220761039083178E-4</v>
      </c>
      <c r="AW82" s="19">
        <v>6.8391372826139441E-4</v>
      </c>
      <c r="AX82" s="19">
        <v>6.2421766162570305E-4</v>
      </c>
      <c r="AY82" s="19">
        <v>5.8529082152800353E-4</v>
      </c>
      <c r="AZ82" s="19">
        <v>4.3850150751800255E-4</v>
      </c>
      <c r="BA82" s="19">
        <v>7.3596609849212928E-4</v>
      </c>
      <c r="BB82" s="19">
        <v>5.0540426162568627E-4</v>
      </c>
      <c r="BC82" s="29"/>
      <c r="BD82" s="29">
        <f t="shared" si="4"/>
        <v>0</v>
      </c>
    </row>
    <row r="83" spans="1:56" x14ac:dyDescent="0.2">
      <c r="A83" t="s">
        <v>144</v>
      </c>
      <c r="B83" s="19">
        <v>6.4363651422449195E-2</v>
      </c>
      <c r="C83" s="19">
        <v>5.636417921588957E-2</v>
      </c>
      <c r="D83" s="19">
        <v>4.9418546114605257E-2</v>
      </c>
      <c r="E83" s="19">
        <v>7.1795230520908651E-2</v>
      </c>
      <c r="F83" s="19">
        <v>0.18871190817080732</v>
      </c>
      <c r="G83" s="19">
        <v>3.9063217441314094E-2</v>
      </c>
      <c r="H83" s="19">
        <v>2.6609552941529394E-2</v>
      </c>
      <c r="I83" s="19">
        <v>6.2384750723086489E-2</v>
      </c>
      <c r="J83" s="19">
        <v>3.545225703426115E-2</v>
      </c>
      <c r="K83" s="19">
        <v>1.0342672304472036</v>
      </c>
      <c r="L83" s="19">
        <v>4.1794098713879589E-2</v>
      </c>
      <c r="M83" s="19">
        <v>4.6605559493182104E-2</v>
      </c>
      <c r="N83" s="19">
        <v>6.0501530517565849E-2</v>
      </c>
      <c r="O83" s="19">
        <v>5.8049777850470635E-2</v>
      </c>
      <c r="P83" s="19">
        <v>5.623536428383788E-2</v>
      </c>
      <c r="Q83" s="19">
        <v>4.8709235525212745E-3</v>
      </c>
      <c r="R83" s="19">
        <v>3.7928017860164656E-2</v>
      </c>
      <c r="S83" s="19">
        <v>5.457294181291842E-2</v>
      </c>
      <c r="T83" s="19">
        <v>8.4931084785364153E-2</v>
      </c>
      <c r="U83" s="19">
        <v>5.8079641651319423E-2</v>
      </c>
      <c r="V83" s="19">
        <v>5.3792911701215432E-2</v>
      </c>
      <c r="W83" s="19">
        <v>2.6270925518824133E-2</v>
      </c>
      <c r="X83" s="19">
        <v>4.7872567930722421E-2</v>
      </c>
      <c r="Y83" s="19">
        <v>1.7996060230707274E-2</v>
      </c>
      <c r="Z83" s="19">
        <v>4.6714011838472902E-2</v>
      </c>
      <c r="AA83" s="19">
        <v>2.1511864713721955E-2</v>
      </c>
      <c r="AB83" s="19">
        <v>5.0542601613690806E-2</v>
      </c>
      <c r="AC83" s="19">
        <v>5.5890434707003091E-2</v>
      </c>
      <c r="AD83" s="19">
        <v>3.2036669976566338E-2</v>
      </c>
      <c r="AE83" s="19">
        <v>3.1245000156131086E-2</v>
      </c>
      <c r="AF83" s="19">
        <v>5.6193749518932953E-2</v>
      </c>
      <c r="AG83" s="19">
        <v>1.4711891999457069E-2</v>
      </c>
      <c r="AH83" s="19">
        <v>2.7966215736537511E-2</v>
      </c>
      <c r="AI83" s="19">
        <v>3.1815322267463864E-2</v>
      </c>
      <c r="AJ83" s="19">
        <v>5.0296955372316786E-2</v>
      </c>
      <c r="AK83" s="19">
        <v>7.0013911061053383E-2</v>
      </c>
      <c r="AL83" s="19">
        <v>3.9292903543189359E-2</v>
      </c>
      <c r="AM83" s="19">
        <v>4.1118380692512703E-2</v>
      </c>
      <c r="AN83" s="19">
        <v>4.9464048046613862E-2</v>
      </c>
      <c r="AO83" s="19">
        <v>7.7656996202040529E-2</v>
      </c>
      <c r="AP83" s="19">
        <v>5.7566257248722108E-2</v>
      </c>
      <c r="AQ83" s="19">
        <v>6.228594828012167E-2</v>
      </c>
      <c r="AR83" s="19">
        <v>5.2144107572092854E-2</v>
      </c>
      <c r="AS83" s="19">
        <v>4.308767740716539E-2</v>
      </c>
      <c r="AT83" s="19">
        <v>5.8255682768594864E-2</v>
      </c>
      <c r="AU83" s="19">
        <v>5.9028263706343287E-2</v>
      </c>
      <c r="AV83" s="19">
        <v>5.1711659228295598E-2</v>
      </c>
      <c r="AW83" s="19">
        <v>7.419937356650913E-2</v>
      </c>
      <c r="AX83" s="19">
        <v>6.8751375610903234E-2</v>
      </c>
      <c r="AY83" s="19">
        <v>3.8185305091914444E-2</v>
      </c>
      <c r="AZ83" s="19">
        <v>4.1541114832062027E-2</v>
      </c>
      <c r="BA83" s="19">
        <v>8.2322524138716338E-2</v>
      </c>
      <c r="BB83" s="19">
        <v>4.7495037255173747E-2</v>
      </c>
      <c r="BC83" s="29"/>
      <c r="BD83" s="29">
        <f t="shared" si="4"/>
        <v>0</v>
      </c>
    </row>
    <row r="84" spans="1:56" x14ac:dyDescent="0.2">
      <c r="A84" t="s">
        <v>182</v>
      </c>
      <c r="B84" s="19">
        <v>1.0691512371570554E-2</v>
      </c>
      <c r="C84" s="19">
        <v>4.7347133765806765E-2</v>
      </c>
      <c r="D84" s="19">
        <v>1.2226867672786086E-2</v>
      </c>
      <c r="E84" s="19">
        <v>9.5464852028114885E-3</v>
      </c>
      <c r="F84" s="19">
        <v>9.1513937157612375E-3</v>
      </c>
      <c r="G84" s="19">
        <v>1.0481113389735213E-2</v>
      </c>
      <c r="H84" s="19">
        <v>4.4117136055274748E-3</v>
      </c>
      <c r="I84" s="19">
        <v>9.0358793777960134E-3</v>
      </c>
      <c r="J84" s="19">
        <v>1.0546196308009867E-2</v>
      </c>
      <c r="K84" s="19">
        <v>1.0016501422385768E-2</v>
      </c>
      <c r="L84" s="19">
        <v>1.0798490133476852</v>
      </c>
      <c r="M84" s="19">
        <v>9.1495730975998946E-3</v>
      </c>
      <c r="N84" s="19">
        <v>8.3708955401804227E-3</v>
      </c>
      <c r="O84" s="19">
        <v>6.8702149799615914E-3</v>
      </c>
      <c r="P84" s="19">
        <v>1.0093552763025461E-2</v>
      </c>
      <c r="Q84" s="19">
        <v>1.0993468287089322E-3</v>
      </c>
      <c r="R84" s="19">
        <v>7.86411033158399E-3</v>
      </c>
      <c r="S84" s="19">
        <v>6.631957735492299E-3</v>
      </c>
      <c r="T84" s="19">
        <v>6.1322140336220179E-3</v>
      </c>
      <c r="U84" s="19">
        <v>7.6982773872879221E-3</v>
      </c>
      <c r="V84" s="19">
        <v>6.6750126470924128E-3</v>
      </c>
      <c r="W84" s="19">
        <v>8.6760834275534972E-3</v>
      </c>
      <c r="X84" s="19">
        <v>6.4330009474660981E-3</v>
      </c>
      <c r="Y84" s="19">
        <v>5.9008090021893944E-3</v>
      </c>
      <c r="Z84" s="19">
        <v>9.3147154054305618E-3</v>
      </c>
      <c r="AA84" s="19">
        <v>6.4242659083485459E-3</v>
      </c>
      <c r="AB84" s="19">
        <v>1.0320257967985424E-2</v>
      </c>
      <c r="AC84" s="19">
        <v>1.1091680551665761E-2</v>
      </c>
      <c r="AD84" s="19">
        <v>1.0144978510988797E-2</v>
      </c>
      <c r="AE84" s="19">
        <v>9.6325059380707803E-3</v>
      </c>
      <c r="AF84" s="19">
        <v>1.6542590957629312E-2</v>
      </c>
      <c r="AG84" s="19">
        <v>6.2321845712201051E-3</v>
      </c>
      <c r="AH84" s="19">
        <v>9.0273095882869667E-3</v>
      </c>
      <c r="AI84" s="19">
        <v>9.0417809004811108E-3</v>
      </c>
      <c r="AJ84" s="19">
        <v>1.0511834649378026E-2</v>
      </c>
      <c r="AK84" s="19">
        <v>1.0674052973290797E-2</v>
      </c>
      <c r="AL84" s="19">
        <v>1.0994309208368894E-2</v>
      </c>
      <c r="AM84" s="19">
        <v>5.1550906090403097E-3</v>
      </c>
      <c r="AN84" s="19">
        <v>9.6175253416706883E-3</v>
      </c>
      <c r="AO84" s="19">
        <v>7.6590047072153875E-3</v>
      </c>
      <c r="AP84" s="19">
        <v>1.2860206942201916E-2</v>
      </c>
      <c r="AQ84" s="19">
        <v>7.3774285592829213E-3</v>
      </c>
      <c r="AR84" s="19">
        <v>1.9633756146444727E-2</v>
      </c>
      <c r="AS84" s="19">
        <v>1.6306987291991572E-2</v>
      </c>
      <c r="AT84" s="19">
        <v>2.746646588709949E-2</v>
      </c>
      <c r="AU84" s="19">
        <v>1.7620425127009731E-2</v>
      </c>
      <c r="AV84" s="19">
        <v>2.6691533082924736E-2</v>
      </c>
      <c r="AW84" s="19">
        <v>2.8818375479798881E-2</v>
      </c>
      <c r="AX84" s="19">
        <v>1.6239138486389915E-2</v>
      </c>
      <c r="AY84" s="19">
        <v>0.10554974588099252</v>
      </c>
      <c r="AZ84" s="19">
        <v>1.5610820393628176E-2</v>
      </c>
      <c r="BA84" s="19">
        <v>1.2975541054966207E-2</v>
      </c>
      <c r="BB84" s="19">
        <v>2.2890746738276055E-2</v>
      </c>
      <c r="BC84" s="29"/>
      <c r="BD84" s="29">
        <f t="shared" si="4"/>
        <v>0</v>
      </c>
    </row>
    <row r="85" spans="1:56" x14ac:dyDescent="0.2">
      <c r="A85" t="s">
        <v>181</v>
      </c>
      <c r="B85" s="19">
        <v>1.4070660568010916E-3</v>
      </c>
      <c r="C85" s="19">
        <v>8.967601183566715E-4</v>
      </c>
      <c r="D85" s="19">
        <v>1.4182380700700249E-3</v>
      </c>
      <c r="E85" s="19">
        <v>1.2193284937378531E-3</v>
      </c>
      <c r="F85" s="19">
        <v>1.1708247020430099E-3</v>
      </c>
      <c r="G85" s="19">
        <v>1.1790348114679035E-3</v>
      </c>
      <c r="H85" s="19">
        <v>5.3071357986124055E-4</v>
      </c>
      <c r="I85" s="19">
        <v>1.1163304964673267E-3</v>
      </c>
      <c r="J85" s="19">
        <v>1.3543275692122897E-3</v>
      </c>
      <c r="K85" s="19">
        <v>1.3866829086023502E-3</v>
      </c>
      <c r="L85" s="19">
        <v>7.3263225249369326E-4</v>
      </c>
      <c r="M85" s="19">
        <v>1.0152344600439029</v>
      </c>
      <c r="N85" s="19">
        <v>1.3352546412570697E-3</v>
      </c>
      <c r="O85" s="19">
        <v>1.0501651990796057E-3</v>
      </c>
      <c r="P85" s="19">
        <v>1.5704860164040459E-3</v>
      </c>
      <c r="Q85" s="19">
        <v>1.4039184868873088E-4</v>
      </c>
      <c r="R85" s="19">
        <v>8.6344968604552667E-4</v>
      </c>
      <c r="S85" s="19">
        <v>8.7342113439214616E-4</v>
      </c>
      <c r="T85" s="19">
        <v>7.4638957224863224E-4</v>
      </c>
      <c r="U85" s="19">
        <v>9.1665199725219596E-4</v>
      </c>
      <c r="V85" s="19">
        <v>9.1289399874903846E-4</v>
      </c>
      <c r="W85" s="19">
        <v>1.0886414054196822E-3</v>
      </c>
      <c r="X85" s="19">
        <v>7.8529168416537618E-4</v>
      </c>
      <c r="Y85" s="19">
        <v>8.0393765233900119E-4</v>
      </c>
      <c r="Z85" s="19">
        <v>1.6826273695463459E-3</v>
      </c>
      <c r="AA85" s="19">
        <v>1.8975208659577176E-3</v>
      </c>
      <c r="AB85" s="19">
        <v>2.5314676631344049E-3</v>
      </c>
      <c r="AC85" s="19">
        <v>1.8100464007835887E-3</v>
      </c>
      <c r="AD85" s="19">
        <v>1.2090992961781169E-3</v>
      </c>
      <c r="AE85" s="19">
        <v>8.660489161358896E-4</v>
      </c>
      <c r="AF85" s="19">
        <v>1.3790157881205494E-3</v>
      </c>
      <c r="AG85" s="19">
        <v>5.9745319981040234E-4</v>
      </c>
      <c r="AH85" s="19">
        <v>1.3104753952641022E-3</v>
      </c>
      <c r="AI85" s="19">
        <v>1.1236009777925717E-3</v>
      </c>
      <c r="AJ85" s="19">
        <v>1.3203296958129046E-3</v>
      </c>
      <c r="AK85" s="19">
        <v>1.3426994606892232E-3</v>
      </c>
      <c r="AL85" s="19">
        <v>1.2720675858146427E-3</v>
      </c>
      <c r="AM85" s="19">
        <v>6.4546870371464738E-4</v>
      </c>
      <c r="AN85" s="19">
        <v>1.1479424689319765E-3</v>
      </c>
      <c r="AO85" s="19">
        <v>8.1537022668791382E-4</v>
      </c>
      <c r="AP85" s="19">
        <v>1.5500564558792052E-3</v>
      </c>
      <c r="AQ85" s="19">
        <v>9.2252281955369927E-4</v>
      </c>
      <c r="AR85" s="19">
        <v>2.4100090788951962E-3</v>
      </c>
      <c r="AS85" s="19">
        <v>1.9167856505148061E-3</v>
      </c>
      <c r="AT85" s="19">
        <v>1.5032274475065915E-3</v>
      </c>
      <c r="AU85" s="19">
        <v>2.0823904375436254E-3</v>
      </c>
      <c r="AV85" s="19">
        <v>1.6905260534473339E-3</v>
      </c>
      <c r="AW85" s="19">
        <v>1.7159368880296441E-3</v>
      </c>
      <c r="AX85" s="19">
        <v>1.4674672529226766E-3</v>
      </c>
      <c r="AY85" s="19">
        <v>1.346920338628534E-3</v>
      </c>
      <c r="AZ85" s="19">
        <v>1.8654294870364542E-3</v>
      </c>
      <c r="BA85" s="19">
        <v>1.6636702974463056E-3</v>
      </c>
      <c r="BB85" s="19">
        <v>2.904115525633656E-3</v>
      </c>
      <c r="BC85" s="29"/>
      <c r="BD85" s="29">
        <f t="shared" si="4"/>
        <v>0</v>
      </c>
    </row>
    <row r="86" spans="1:56" x14ac:dyDescent="0.2">
      <c r="A86" t="s">
        <v>61</v>
      </c>
      <c r="B86" s="19">
        <v>3.5151691744620319E-3</v>
      </c>
      <c r="C86" s="19">
        <v>2.2465835234233397E-3</v>
      </c>
      <c r="D86" s="19">
        <v>6.2658498076573997E-3</v>
      </c>
      <c r="E86" s="19">
        <v>5.562112716066916E-3</v>
      </c>
      <c r="F86" s="19">
        <v>4.0367755472442996E-3</v>
      </c>
      <c r="G86" s="19">
        <v>1.4603903298572684E-3</v>
      </c>
      <c r="H86" s="19">
        <v>2.8008191492268995E-3</v>
      </c>
      <c r="I86" s="19">
        <v>1.8108076717511506E-3</v>
      </c>
      <c r="J86" s="19">
        <v>1.079493599477175E-2</v>
      </c>
      <c r="K86" s="19">
        <v>1.7689262073949913E-2</v>
      </c>
      <c r="L86" s="19">
        <v>2.4104642925995472E-3</v>
      </c>
      <c r="M86" s="19">
        <v>2.5666627439910805E-3</v>
      </c>
      <c r="N86" s="19">
        <v>1.1357198747227091</v>
      </c>
      <c r="O86" s="19">
        <v>7.8185368897132054E-2</v>
      </c>
      <c r="P86" s="19">
        <v>4.0848424888925384E-3</v>
      </c>
      <c r="Q86" s="19">
        <v>2.7117149847640377E-4</v>
      </c>
      <c r="R86" s="19">
        <v>1.5794746647762824E-3</v>
      </c>
      <c r="S86" s="19">
        <v>4.2780167709148102E-3</v>
      </c>
      <c r="T86" s="19">
        <v>3.7823763231406354E-3</v>
      </c>
      <c r="U86" s="19">
        <v>2.3548447296859918E-3</v>
      </c>
      <c r="V86" s="19">
        <v>4.1569525964915812E-3</v>
      </c>
      <c r="W86" s="19">
        <v>1.3676135379383401E-3</v>
      </c>
      <c r="X86" s="19">
        <v>3.579425139564967E-3</v>
      </c>
      <c r="Y86" s="19">
        <v>8.3257291979638875E-4</v>
      </c>
      <c r="Z86" s="19">
        <v>6.9536746594217168E-3</v>
      </c>
      <c r="AA86" s="19">
        <v>1.0408107854068784E-2</v>
      </c>
      <c r="AB86" s="19">
        <v>4.770737690406026E-2</v>
      </c>
      <c r="AC86" s="19">
        <v>7.5664131800960172E-3</v>
      </c>
      <c r="AD86" s="19">
        <v>2.1807139481524341E-3</v>
      </c>
      <c r="AE86" s="19">
        <v>1.4622119383363636E-3</v>
      </c>
      <c r="AF86" s="19">
        <v>2.5666334121397724E-3</v>
      </c>
      <c r="AG86" s="19">
        <v>7.4879136896322429E-4</v>
      </c>
      <c r="AH86" s="19">
        <v>1.6805439179015745E-3</v>
      </c>
      <c r="AI86" s="19">
        <v>2.0101416910240167E-3</v>
      </c>
      <c r="AJ86" s="19">
        <v>4.8170578233977012E-3</v>
      </c>
      <c r="AK86" s="19">
        <v>2.5735773551436888E-3</v>
      </c>
      <c r="AL86" s="19">
        <v>3.1176343485731948E-3</v>
      </c>
      <c r="AM86" s="19">
        <v>1.4353292358482205E-3</v>
      </c>
      <c r="AN86" s="19">
        <v>4.6164214752083457E-3</v>
      </c>
      <c r="AO86" s="19">
        <v>1.9509944490940093E-3</v>
      </c>
      <c r="AP86" s="19">
        <v>2.1157726984454804E-3</v>
      </c>
      <c r="AQ86" s="19">
        <v>2.5253483830062597E-3</v>
      </c>
      <c r="AR86" s="19">
        <v>2.4394513609183916E-3</v>
      </c>
      <c r="AS86" s="19">
        <v>2.2965666662494518E-3</v>
      </c>
      <c r="AT86" s="19">
        <v>2.4508688956303227E-3</v>
      </c>
      <c r="AU86" s="19">
        <v>2.698124982231956E-3</v>
      </c>
      <c r="AV86" s="19">
        <v>2.3043999340579065E-3</v>
      </c>
      <c r="AW86" s="19">
        <v>4.2488453892479371E-3</v>
      </c>
      <c r="AX86" s="19">
        <v>2.9808749287591066E-3</v>
      </c>
      <c r="AY86" s="19">
        <v>6.2326669684445663E-3</v>
      </c>
      <c r="AZ86" s="19">
        <v>2.3154446803617976E-3</v>
      </c>
      <c r="BA86" s="19">
        <v>2.996467616085653E-3</v>
      </c>
      <c r="BB86" s="19">
        <v>2.5149936449156965E-3</v>
      </c>
      <c r="BC86" s="29"/>
      <c r="BD86" s="29">
        <f t="shared" si="4"/>
        <v>0</v>
      </c>
    </row>
    <row r="87" spans="1:56" x14ac:dyDescent="0.2">
      <c r="A87" t="s">
        <v>62</v>
      </c>
      <c r="B87" s="19">
        <v>2.1330276574462563E-3</v>
      </c>
      <c r="C87" s="19">
        <v>1.7680070527539761E-3</v>
      </c>
      <c r="D87" s="19">
        <v>2.0884830592062058E-3</v>
      </c>
      <c r="E87" s="19">
        <v>1.4691707197227544E-3</v>
      </c>
      <c r="F87" s="19">
        <v>2.0206436669993168E-3</v>
      </c>
      <c r="G87" s="19">
        <v>1.6054532633727491E-3</v>
      </c>
      <c r="H87" s="19">
        <v>9.1726134488690533E-4</v>
      </c>
      <c r="I87" s="19">
        <v>1.7669580258851238E-3</v>
      </c>
      <c r="J87" s="19">
        <v>2.6923191927877678E-3</v>
      </c>
      <c r="K87" s="19">
        <v>2.8066233748648183E-3</v>
      </c>
      <c r="L87" s="19">
        <v>9.9599712538689846E-3</v>
      </c>
      <c r="M87" s="19">
        <v>3.2673000831721687E-3</v>
      </c>
      <c r="N87" s="19">
        <v>2.5050124282952925E-3</v>
      </c>
      <c r="O87" s="19">
        <v>1.0456335433789579</v>
      </c>
      <c r="P87" s="19">
        <v>3.2875482712988777E-2</v>
      </c>
      <c r="Q87" s="19">
        <v>7.9822656578033369E-4</v>
      </c>
      <c r="R87" s="19">
        <v>2.5280092658515703E-3</v>
      </c>
      <c r="S87" s="19">
        <v>4.553722178488072E-3</v>
      </c>
      <c r="T87" s="19">
        <v>2.7643546678270832E-3</v>
      </c>
      <c r="U87" s="19">
        <v>2.9594034568896522E-3</v>
      </c>
      <c r="V87" s="19">
        <v>3.2936537202335791E-3</v>
      </c>
      <c r="W87" s="19">
        <v>1.7533220579382769E-3</v>
      </c>
      <c r="X87" s="19">
        <v>5.5833608756298159E-3</v>
      </c>
      <c r="Y87" s="19">
        <v>9.3904667872102569E-4</v>
      </c>
      <c r="Z87" s="19">
        <v>2.6903291190747921E-3</v>
      </c>
      <c r="AA87" s="19">
        <v>4.1730668471776375E-3</v>
      </c>
      <c r="AB87" s="19">
        <v>3.9673854740746922E-3</v>
      </c>
      <c r="AC87" s="19">
        <v>6.872001758517713E-3</v>
      </c>
      <c r="AD87" s="19">
        <v>2.2932852653694716E-3</v>
      </c>
      <c r="AE87" s="19">
        <v>1.3487632177663653E-3</v>
      </c>
      <c r="AF87" s="19">
        <v>2.2991014819033801E-3</v>
      </c>
      <c r="AG87" s="19">
        <v>1.0297448391507532E-3</v>
      </c>
      <c r="AH87" s="19">
        <v>1.6159537652497297E-3</v>
      </c>
      <c r="AI87" s="19">
        <v>1.8287351789241086E-3</v>
      </c>
      <c r="AJ87" s="19">
        <v>2.1288108232156737E-3</v>
      </c>
      <c r="AK87" s="19">
        <v>2.3266523485660144E-3</v>
      </c>
      <c r="AL87" s="19">
        <v>2.0816783032895411E-3</v>
      </c>
      <c r="AM87" s="19">
        <v>1.2748723541837468E-3</v>
      </c>
      <c r="AN87" s="19">
        <v>8.7114987927579563E-3</v>
      </c>
      <c r="AO87" s="19">
        <v>1.4406791250260111E-3</v>
      </c>
      <c r="AP87" s="19">
        <v>2.6315611031623781E-3</v>
      </c>
      <c r="AQ87" s="19">
        <v>1.2466234688899539E-3</v>
      </c>
      <c r="AR87" s="19">
        <v>3.3178767289452587E-3</v>
      </c>
      <c r="AS87" s="19">
        <v>2.6800136186889956E-3</v>
      </c>
      <c r="AT87" s="19">
        <v>2.8842153132445179E-3</v>
      </c>
      <c r="AU87" s="19">
        <v>3.4623507262448155E-3</v>
      </c>
      <c r="AV87" s="19">
        <v>4.1480856316654883E-3</v>
      </c>
      <c r="AW87" s="19">
        <v>4.1509746548261924E-3</v>
      </c>
      <c r="AX87" s="19">
        <v>3.3585620458356385E-3</v>
      </c>
      <c r="AY87" s="19">
        <v>5.213606076344115E-3</v>
      </c>
      <c r="AZ87" s="19">
        <v>2.9518160400118748E-3</v>
      </c>
      <c r="BA87" s="19">
        <v>2.721857374217995E-3</v>
      </c>
      <c r="BB87" s="19">
        <v>3.4291463666434462E-3</v>
      </c>
      <c r="BC87" s="29"/>
      <c r="BD87" s="29">
        <f t="shared" si="4"/>
        <v>0</v>
      </c>
    </row>
    <row r="88" spans="1:56" x14ac:dyDescent="0.2">
      <c r="A88" t="s">
        <v>180</v>
      </c>
      <c r="B88" s="19">
        <v>4.158058466713052E-3</v>
      </c>
      <c r="C88" s="19">
        <v>3.0222385862837455E-3</v>
      </c>
      <c r="D88" s="19">
        <v>5.323311506111243E-3</v>
      </c>
      <c r="E88" s="19">
        <v>2.9468159192412107E-3</v>
      </c>
      <c r="F88" s="19">
        <v>3.2229238791556102E-3</v>
      </c>
      <c r="G88" s="19">
        <v>3.244337281571905E-3</v>
      </c>
      <c r="H88" s="19">
        <v>1.6620942323101631E-3</v>
      </c>
      <c r="I88" s="19">
        <v>3.4983895805495843E-3</v>
      </c>
      <c r="J88" s="19">
        <v>4.0582052797478617E-3</v>
      </c>
      <c r="K88" s="19">
        <v>3.9998208281512779E-3</v>
      </c>
      <c r="L88" s="19">
        <v>2.5558904868043615E-3</v>
      </c>
      <c r="M88" s="19">
        <v>5.0065914987085548E-3</v>
      </c>
      <c r="N88" s="19">
        <v>3.4044184393036987E-3</v>
      </c>
      <c r="O88" s="19">
        <v>2.1215590161885838E-3</v>
      </c>
      <c r="P88" s="19">
        <v>1.0182233545763033</v>
      </c>
      <c r="Q88" s="19">
        <v>3.624063128484434E-4</v>
      </c>
      <c r="R88" s="19">
        <v>2.9370143094764769E-3</v>
      </c>
      <c r="S88" s="19">
        <v>2.2901605173387685E-3</v>
      </c>
      <c r="T88" s="19">
        <v>2.4686900827455352E-3</v>
      </c>
      <c r="U88" s="19">
        <v>2.8375481556638725E-3</v>
      </c>
      <c r="V88" s="19">
        <v>2.7217915929391256E-3</v>
      </c>
      <c r="W88" s="19">
        <v>3.0151837281308263E-3</v>
      </c>
      <c r="X88" s="19">
        <v>2.6937905229854416E-3</v>
      </c>
      <c r="Y88" s="19">
        <v>2.3139325513031545E-3</v>
      </c>
      <c r="Z88" s="19">
        <v>4.1404567203351082E-3</v>
      </c>
      <c r="AA88" s="19">
        <v>2.5228696127014391E-3</v>
      </c>
      <c r="AB88" s="19">
        <v>3.6057392847388047E-3</v>
      </c>
      <c r="AC88" s="19">
        <v>3.1938979021182163E-3</v>
      </c>
      <c r="AD88" s="19">
        <v>6.1446250613438691E-3</v>
      </c>
      <c r="AE88" s="19">
        <v>3.8053480905629643E-3</v>
      </c>
      <c r="AF88" s="19">
        <v>6.721993374323847E-3</v>
      </c>
      <c r="AG88" s="19">
        <v>1.7243773634399112E-3</v>
      </c>
      <c r="AH88" s="19">
        <v>3.4081705989789861E-3</v>
      </c>
      <c r="AI88" s="19">
        <v>3.7534824229539646E-3</v>
      </c>
      <c r="AJ88" s="19">
        <v>4.0784846946027558E-3</v>
      </c>
      <c r="AK88" s="19">
        <v>4.4140576683352872E-3</v>
      </c>
      <c r="AL88" s="19">
        <v>6.5730941785571984E-3</v>
      </c>
      <c r="AM88" s="19">
        <v>4.6931541389574104E-3</v>
      </c>
      <c r="AN88" s="19">
        <v>5.7447437410822269E-2</v>
      </c>
      <c r="AO88" s="19">
        <v>4.1957722702605418E-3</v>
      </c>
      <c r="AP88" s="19">
        <v>1.9302582577109335E-2</v>
      </c>
      <c r="AQ88" s="19">
        <v>2.6499291384959709E-3</v>
      </c>
      <c r="AR88" s="19">
        <v>9.573676497123592E-3</v>
      </c>
      <c r="AS88" s="19">
        <v>7.2549370806561765E-3</v>
      </c>
      <c r="AT88" s="19">
        <v>1.2611512675173322E-2</v>
      </c>
      <c r="AU88" s="19">
        <v>8.0265220190429056E-3</v>
      </c>
      <c r="AV88" s="19">
        <v>6.9573123262824848E-3</v>
      </c>
      <c r="AW88" s="19">
        <v>8.8493995095516535E-3</v>
      </c>
      <c r="AX88" s="19">
        <v>7.5286031178607316E-3</v>
      </c>
      <c r="AY88" s="19">
        <v>6.358335291096859E-3</v>
      </c>
      <c r="AZ88" s="19">
        <v>8.3565431845524715E-3</v>
      </c>
      <c r="BA88" s="19">
        <v>9.8039297319708757E-3</v>
      </c>
      <c r="BB88" s="19">
        <v>7.4348718158775721E-3</v>
      </c>
      <c r="BC88" s="29"/>
      <c r="BD88" s="29">
        <f t="shared" si="4"/>
        <v>0</v>
      </c>
    </row>
    <row r="89" spans="1:56" x14ac:dyDescent="0.2">
      <c r="A89" t="s">
        <v>179</v>
      </c>
      <c r="B89" s="19">
        <v>9.5835436590582079E-2</v>
      </c>
      <c r="C89" s="19">
        <v>9.8329973309920368E-2</v>
      </c>
      <c r="D89" s="19">
        <v>6.4414550535307383E-2</v>
      </c>
      <c r="E89" s="19">
        <v>0.16265371959751809</v>
      </c>
      <c r="F89" s="19">
        <v>4.6278247072535861E-2</v>
      </c>
      <c r="G89" s="19">
        <v>5.9611402213356625E-2</v>
      </c>
      <c r="H89" s="19">
        <v>3.7658663671177227E-2</v>
      </c>
      <c r="I89" s="19">
        <v>4.490888630282603E-2</v>
      </c>
      <c r="J89" s="19">
        <v>8.5097369664056788E-2</v>
      </c>
      <c r="K89" s="19">
        <v>6.598269112976661E-2</v>
      </c>
      <c r="L89" s="19">
        <v>3.5678331601841223E-2</v>
      </c>
      <c r="M89" s="19">
        <v>3.5596392637163438E-2</v>
      </c>
      <c r="N89" s="19">
        <v>4.3597196484418323E-2</v>
      </c>
      <c r="O89" s="19">
        <v>3.6569255810541122E-2</v>
      </c>
      <c r="P89" s="19">
        <v>3.8347324370274188E-2</v>
      </c>
      <c r="Q89" s="19">
        <v>1.0223750869471582</v>
      </c>
      <c r="R89" s="19">
        <v>7.0714186399226359E-2</v>
      </c>
      <c r="S89" s="19">
        <v>3.1844986321226253E-2</v>
      </c>
      <c r="T89" s="19">
        <v>3.8007583794761865E-2</v>
      </c>
      <c r="U89" s="19">
        <v>3.2144074943311833E-2</v>
      </c>
      <c r="V89" s="19">
        <v>3.189419664285497E-2</v>
      </c>
      <c r="W89" s="19">
        <v>2.723835119176668E-2</v>
      </c>
      <c r="X89" s="19">
        <v>3.7297377571265215E-2</v>
      </c>
      <c r="Y89" s="19">
        <v>1.8283021212467825E-2</v>
      </c>
      <c r="Z89" s="19">
        <v>3.1062923019597871E-2</v>
      </c>
      <c r="AA89" s="19">
        <v>2.7888891661211803E-2</v>
      </c>
      <c r="AB89" s="19">
        <v>3.5959355449489382E-2</v>
      </c>
      <c r="AC89" s="19">
        <v>3.9492609548513621E-2</v>
      </c>
      <c r="AD89" s="19">
        <v>4.0155839062247449E-2</v>
      </c>
      <c r="AE89" s="19">
        <v>2.4814408315612435E-2</v>
      </c>
      <c r="AF89" s="19">
        <v>3.9544545398983368E-2</v>
      </c>
      <c r="AG89" s="19">
        <v>0.14761111167779137</v>
      </c>
      <c r="AH89" s="19">
        <v>0.1427248430053793</v>
      </c>
      <c r="AI89" s="19">
        <v>0.16389482664709443</v>
      </c>
      <c r="AJ89" s="19">
        <v>0.15666486012021408</v>
      </c>
      <c r="AK89" s="19">
        <v>6.2925865559360403E-2</v>
      </c>
      <c r="AL89" s="19">
        <v>3.7136824006108453E-2</v>
      </c>
      <c r="AM89" s="19">
        <v>1.8430930813847373E-2</v>
      </c>
      <c r="AN89" s="19">
        <v>3.7293318711261153E-2</v>
      </c>
      <c r="AO89" s="19">
        <v>2.5152823514753102E-2</v>
      </c>
      <c r="AP89" s="19">
        <v>4.3246678744078816E-2</v>
      </c>
      <c r="AQ89" s="19">
        <v>2.4230237160317778E-2</v>
      </c>
      <c r="AR89" s="19">
        <v>5.8994777487186741E-2</v>
      </c>
      <c r="AS89" s="19">
        <v>5.2776307917805257E-2</v>
      </c>
      <c r="AT89" s="19">
        <v>4.2718291429069175E-2</v>
      </c>
      <c r="AU89" s="19">
        <v>5.5474891081462689E-2</v>
      </c>
      <c r="AV89" s="19">
        <v>4.358358108664126E-2</v>
      </c>
      <c r="AW89" s="19">
        <v>4.9932871453936406E-2</v>
      </c>
      <c r="AX89" s="19">
        <v>4.2367817043479375E-2</v>
      </c>
      <c r="AY89" s="19">
        <v>4.6786923472167716E-2</v>
      </c>
      <c r="AZ89" s="19">
        <v>0.10515505732803054</v>
      </c>
      <c r="BA89" s="19">
        <v>4.6385835303609478E-2</v>
      </c>
      <c r="BB89" s="19">
        <v>6.6836084102308971E-2</v>
      </c>
      <c r="BC89" s="29"/>
      <c r="BD89" s="29">
        <f t="shared" si="4"/>
        <v>0</v>
      </c>
    </row>
    <row r="90" spans="1:56" x14ac:dyDescent="0.2">
      <c r="A90" t="s">
        <v>63</v>
      </c>
      <c r="B90" s="19">
        <v>2.6134497144907794E-3</v>
      </c>
      <c r="C90" s="19">
        <v>1.3813175774589764E-3</v>
      </c>
      <c r="D90" s="19">
        <v>7.1178847747046332E-4</v>
      </c>
      <c r="E90" s="19">
        <v>6.3537404367354847E-4</v>
      </c>
      <c r="F90" s="19">
        <v>9.097667589671258E-4</v>
      </c>
      <c r="G90" s="19">
        <v>4.4375702045720963E-4</v>
      </c>
      <c r="H90" s="19">
        <v>3.6328056345925219E-4</v>
      </c>
      <c r="I90" s="19">
        <v>6.0855186301293253E-4</v>
      </c>
      <c r="J90" s="19">
        <v>3.774232009375831E-3</v>
      </c>
      <c r="K90" s="19">
        <v>1.9845134465735562E-3</v>
      </c>
      <c r="L90" s="19">
        <v>8.8983722792412162E-4</v>
      </c>
      <c r="M90" s="19">
        <v>7.4667527102832768E-3</v>
      </c>
      <c r="N90" s="19">
        <v>1.1738653488467213E-3</v>
      </c>
      <c r="O90" s="19">
        <v>2.3570033385041868E-3</v>
      </c>
      <c r="P90" s="19">
        <v>1.8459366706509216E-3</v>
      </c>
      <c r="Q90" s="19">
        <v>1.0022300233536426E-3</v>
      </c>
      <c r="R90" s="19">
        <v>1.0077691807093696</v>
      </c>
      <c r="S90" s="19">
        <v>1.2837063639553909E-3</v>
      </c>
      <c r="T90" s="19">
        <v>8.4283397069260624E-4</v>
      </c>
      <c r="U90" s="19">
        <v>1.6192669224704033E-3</v>
      </c>
      <c r="V90" s="19">
        <v>1.0669328219423207E-3</v>
      </c>
      <c r="W90" s="19">
        <v>6.8391257922898407E-4</v>
      </c>
      <c r="X90" s="19">
        <v>2.381371628391984E-3</v>
      </c>
      <c r="Y90" s="19">
        <v>4.6956117539690388E-4</v>
      </c>
      <c r="Z90" s="19">
        <v>1.3402377077466859E-3</v>
      </c>
      <c r="AA90" s="19">
        <v>1.9058427763259333E-3</v>
      </c>
      <c r="AB90" s="19">
        <v>1.1139122099509751E-3</v>
      </c>
      <c r="AC90" s="19">
        <v>7.8689208244395459E-3</v>
      </c>
      <c r="AD90" s="19">
        <v>4.8839472890662946E-4</v>
      </c>
      <c r="AE90" s="19">
        <v>3.3416687572610047E-4</v>
      </c>
      <c r="AF90" s="19">
        <v>5.4146800776600857E-4</v>
      </c>
      <c r="AG90" s="19">
        <v>3.3879739486246494E-4</v>
      </c>
      <c r="AH90" s="19">
        <v>5.8564507798307788E-4</v>
      </c>
      <c r="AI90" s="19">
        <v>5.8907626761947227E-4</v>
      </c>
      <c r="AJ90" s="19">
        <v>6.5368962208861938E-4</v>
      </c>
      <c r="AK90" s="19">
        <v>7.6565847335111753E-4</v>
      </c>
      <c r="AL90" s="19">
        <v>5.316464053201572E-4</v>
      </c>
      <c r="AM90" s="19">
        <v>2.8925073114897319E-4</v>
      </c>
      <c r="AN90" s="19">
        <v>7.5229167632264381E-4</v>
      </c>
      <c r="AO90" s="19">
        <v>3.9583813281532073E-4</v>
      </c>
      <c r="AP90" s="19">
        <v>6.1722289968792839E-4</v>
      </c>
      <c r="AQ90" s="19">
        <v>3.9832958579787988E-4</v>
      </c>
      <c r="AR90" s="19">
        <v>9.368899383955119E-4</v>
      </c>
      <c r="AS90" s="19">
        <v>7.9049707872838268E-4</v>
      </c>
      <c r="AT90" s="19">
        <v>8.4839118733726201E-4</v>
      </c>
      <c r="AU90" s="19">
        <v>3.7735604861527899E-3</v>
      </c>
      <c r="AV90" s="19">
        <v>3.2805386965203526E-3</v>
      </c>
      <c r="AW90" s="19">
        <v>1.1794464440369684E-3</v>
      </c>
      <c r="AX90" s="19">
        <v>6.2487420499751319E-4</v>
      </c>
      <c r="AY90" s="19">
        <v>6.4052538820820112E-4</v>
      </c>
      <c r="AZ90" s="19">
        <v>8.2402766148859184E-4</v>
      </c>
      <c r="BA90" s="19">
        <v>1.1491911082942084E-3</v>
      </c>
      <c r="BB90" s="19">
        <v>9.1343427402430669E-4</v>
      </c>
      <c r="BC90" s="29"/>
      <c r="BD90" s="29">
        <f t="shared" si="4"/>
        <v>0</v>
      </c>
    </row>
    <row r="91" spans="1:56" x14ac:dyDescent="0.2">
      <c r="A91" t="s">
        <v>64</v>
      </c>
      <c r="B91" s="19">
        <v>2.8247221193099629E-3</v>
      </c>
      <c r="C91" s="19">
        <v>2.4269387793998806E-3</v>
      </c>
      <c r="D91" s="19">
        <v>2.5600150193163702E-3</v>
      </c>
      <c r="E91" s="19">
        <v>3.4707418249261207E-3</v>
      </c>
      <c r="F91" s="19">
        <v>7.1300249734476051E-3</v>
      </c>
      <c r="G91" s="19">
        <v>2.2218026921843113E-3</v>
      </c>
      <c r="H91" s="19">
        <v>3.1228084759353683E-3</v>
      </c>
      <c r="I91" s="19">
        <v>4.4282695126810819E-3</v>
      </c>
      <c r="J91" s="19">
        <v>5.1767508216021288E-2</v>
      </c>
      <c r="K91" s="19">
        <v>2.8032119848765403E-2</v>
      </c>
      <c r="L91" s="19">
        <v>6.4516257917570019E-3</v>
      </c>
      <c r="M91" s="19">
        <v>3.529874418186071E-3</v>
      </c>
      <c r="N91" s="19">
        <v>9.5736517206223299E-3</v>
      </c>
      <c r="O91" s="19">
        <v>2.8319227284778776E-3</v>
      </c>
      <c r="P91" s="19">
        <v>2.3602011338863648E-3</v>
      </c>
      <c r="Q91" s="19">
        <v>1.1036377895160493E-3</v>
      </c>
      <c r="R91" s="19">
        <v>2.7522954809440208E-3</v>
      </c>
      <c r="S91" s="19">
        <v>1.0560661716062147</v>
      </c>
      <c r="T91" s="19">
        <v>9.162271540632776E-3</v>
      </c>
      <c r="U91" s="19">
        <v>5.2332384043740033E-3</v>
      </c>
      <c r="V91" s="19">
        <v>7.4053234387350085E-3</v>
      </c>
      <c r="W91" s="19">
        <v>2.5407534344071355E-3</v>
      </c>
      <c r="X91" s="19">
        <v>1.3556980182464635E-2</v>
      </c>
      <c r="Y91" s="19">
        <v>9.8582485140190856E-4</v>
      </c>
      <c r="Z91" s="19">
        <v>8.2627249582707084E-3</v>
      </c>
      <c r="AA91" s="19">
        <v>1.9172066343081856E-2</v>
      </c>
      <c r="AB91" s="19">
        <v>4.3088748926837714E-3</v>
      </c>
      <c r="AC91" s="19">
        <v>6.4753548648202389E-3</v>
      </c>
      <c r="AD91" s="19">
        <v>2.0146558923690057E-3</v>
      </c>
      <c r="AE91" s="19">
        <v>1.7266623195127185E-3</v>
      </c>
      <c r="AF91" s="19">
        <v>3.0597188758606933E-3</v>
      </c>
      <c r="AG91" s="19">
        <v>9.8973855994182402E-4</v>
      </c>
      <c r="AH91" s="19">
        <v>1.8255432413532993E-3</v>
      </c>
      <c r="AI91" s="19">
        <v>1.8330217985344103E-3</v>
      </c>
      <c r="AJ91" s="19">
        <v>2.5750769492265072E-3</v>
      </c>
      <c r="AK91" s="19">
        <v>3.0218094502989772E-3</v>
      </c>
      <c r="AL91" s="19">
        <v>2.6626606266414686E-3</v>
      </c>
      <c r="AM91" s="19">
        <v>1.9124188554159531E-3</v>
      </c>
      <c r="AN91" s="19">
        <v>2.446946303855869E-3</v>
      </c>
      <c r="AO91" s="19">
        <v>2.727262184076405E-3</v>
      </c>
      <c r="AP91" s="19">
        <v>2.6694059152731829E-3</v>
      </c>
      <c r="AQ91" s="19">
        <v>2.3626019802630619E-3</v>
      </c>
      <c r="AR91" s="19">
        <v>3.10060648097996E-3</v>
      </c>
      <c r="AS91" s="19">
        <v>3.4098523994910371E-3</v>
      </c>
      <c r="AT91" s="19">
        <v>3.6211822684882144E-3</v>
      </c>
      <c r="AU91" s="19">
        <v>5.187716057080064E-3</v>
      </c>
      <c r="AV91" s="19">
        <v>3.9247270287708731E-3</v>
      </c>
      <c r="AW91" s="19">
        <v>4.5404909394041754E-3</v>
      </c>
      <c r="AX91" s="19">
        <v>3.1937511814697701E-3</v>
      </c>
      <c r="AY91" s="19">
        <v>7.5184961122673364E-3</v>
      </c>
      <c r="AZ91" s="19">
        <v>2.7813215321928785E-3</v>
      </c>
      <c r="BA91" s="19">
        <v>4.5927627439301113E-3</v>
      </c>
      <c r="BB91" s="19">
        <v>3.0665282334073427E-3</v>
      </c>
      <c r="BC91" s="29"/>
      <c r="BD91" s="29">
        <f t="shared" si="4"/>
        <v>0</v>
      </c>
    </row>
    <row r="92" spans="1:56" x14ac:dyDescent="0.2">
      <c r="A92" t="s">
        <v>65</v>
      </c>
      <c r="B92" s="19">
        <v>1.634266586823233E-4</v>
      </c>
      <c r="C92" s="19">
        <v>2.0589477568542342E-4</v>
      </c>
      <c r="D92" s="19">
        <v>2.0237049436781397E-4</v>
      </c>
      <c r="E92" s="19">
        <v>2.4119904357561417E-4</v>
      </c>
      <c r="F92" s="19">
        <v>7.69665221332091E-4</v>
      </c>
      <c r="G92" s="19">
        <v>1.1947355926469661E-4</v>
      </c>
      <c r="H92" s="19">
        <v>1.573345427279461E-4</v>
      </c>
      <c r="I92" s="19">
        <v>1.1819472209380409E-4</v>
      </c>
      <c r="J92" s="19">
        <v>1.657392842867931E-3</v>
      </c>
      <c r="K92" s="19">
        <v>8.5516421384888321E-4</v>
      </c>
      <c r="L92" s="19">
        <v>7.6794933868858236E-4</v>
      </c>
      <c r="M92" s="19">
        <v>2.3994359444660314E-4</v>
      </c>
      <c r="N92" s="19">
        <v>3.1752305208681577E-4</v>
      </c>
      <c r="O92" s="19">
        <v>2.8457804651205252E-4</v>
      </c>
      <c r="P92" s="19">
        <v>1.9317692394874348E-4</v>
      </c>
      <c r="Q92" s="19">
        <v>6.9883441255733444E-5</v>
      </c>
      <c r="R92" s="19">
        <v>1.4060084834198661E-4</v>
      </c>
      <c r="S92" s="19">
        <v>7.241640029540037E-4</v>
      </c>
      <c r="T92" s="19">
        <v>1.0259020544178798</v>
      </c>
      <c r="U92" s="19">
        <v>1.7225272041828686E-2</v>
      </c>
      <c r="V92" s="19">
        <v>1.1761193987094708E-2</v>
      </c>
      <c r="W92" s="19">
        <v>6.8556362195260111E-4</v>
      </c>
      <c r="X92" s="19">
        <v>1.5126010435391505E-2</v>
      </c>
      <c r="Y92" s="19">
        <v>1.0474145240719065E-3</v>
      </c>
      <c r="Z92" s="19">
        <v>3.4107220998060342E-3</v>
      </c>
      <c r="AA92" s="19">
        <v>1.5652117797006634E-2</v>
      </c>
      <c r="AB92" s="19">
        <v>2.3522246367427991E-3</v>
      </c>
      <c r="AC92" s="19">
        <v>1.9382924682532334E-3</v>
      </c>
      <c r="AD92" s="19">
        <v>2.1793117057192755E-4</v>
      </c>
      <c r="AE92" s="19">
        <v>1.0125217980287924E-4</v>
      </c>
      <c r="AF92" s="19">
        <v>1.8366561520063854E-4</v>
      </c>
      <c r="AG92" s="19">
        <v>6.4153787456754284E-5</v>
      </c>
      <c r="AH92" s="19">
        <v>4.2305543766287538E-4</v>
      </c>
      <c r="AI92" s="19">
        <v>1.4786110875594471E-4</v>
      </c>
      <c r="AJ92" s="19">
        <v>4.0992711731961044E-4</v>
      </c>
      <c r="AK92" s="19">
        <v>2.0097431615171619E-4</v>
      </c>
      <c r="AL92" s="19">
        <v>1.4526320685002492E-4</v>
      </c>
      <c r="AM92" s="19">
        <v>8.3849082856509553E-5</v>
      </c>
      <c r="AN92" s="19">
        <v>2.3420092155873167E-4</v>
      </c>
      <c r="AO92" s="19">
        <v>1.0581069554410456E-4</v>
      </c>
      <c r="AP92" s="19">
        <v>1.2652919436477127E-4</v>
      </c>
      <c r="AQ92" s="19">
        <v>1.1183864843546134E-4</v>
      </c>
      <c r="AR92" s="19">
        <v>1.6114762431270851E-4</v>
      </c>
      <c r="AS92" s="19">
        <v>1.9081218968322741E-4</v>
      </c>
      <c r="AT92" s="19">
        <v>2.211796319868689E-4</v>
      </c>
      <c r="AU92" s="19">
        <v>1.8875366097539535E-4</v>
      </c>
      <c r="AV92" s="19">
        <v>1.4527476787281707E-4</v>
      </c>
      <c r="AW92" s="19">
        <v>2.1509116474715826E-4</v>
      </c>
      <c r="AX92" s="19">
        <v>1.78106807459157E-4</v>
      </c>
      <c r="AY92" s="19">
        <v>2.7702571906057906E-4</v>
      </c>
      <c r="AZ92" s="19">
        <v>1.5285856439085593E-4</v>
      </c>
      <c r="BA92" s="19">
        <v>2.5651540192382589E-4</v>
      </c>
      <c r="BB92" s="19">
        <v>1.6059329176884053E-4</v>
      </c>
      <c r="BC92" s="29"/>
      <c r="BD92" s="29">
        <f t="shared" si="4"/>
        <v>0</v>
      </c>
    </row>
    <row r="93" spans="1:56" x14ac:dyDescent="0.2">
      <c r="A93" t="s">
        <v>66</v>
      </c>
      <c r="B93" s="19">
        <v>1.6056542483117696E-3</v>
      </c>
      <c r="C93" s="19">
        <v>2.077829195044401E-3</v>
      </c>
      <c r="D93" s="19">
        <v>1.5541029527665416E-3</v>
      </c>
      <c r="E93" s="19">
        <v>3.4925729252302355E-3</v>
      </c>
      <c r="F93" s="19">
        <v>3.7763233068437438E-3</v>
      </c>
      <c r="G93" s="19">
        <v>1.1300921232914663E-3</v>
      </c>
      <c r="H93" s="19">
        <v>2.1458137083969851E-3</v>
      </c>
      <c r="I93" s="19">
        <v>1.4110677842394215E-3</v>
      </c>
      <c r="J93" s="19">
        <v>1.7696834110510935E-2</v>
      </c>
      <c r="K93" s="19">
        <v>9.5538971936630947E-3</v>
      </c>
      <c r="L93" s="19">
        <v>3.582788796637607E-3</v>
      </c>
      <c r="M93" s="19">
        <v>2.3246386951020245E-3</v>
      </c>
      <c r="N93" s="19">
        <v>4.2949445188491002E-3</v>
      </c>
      <c r="O93" s="19">
        <v>2.9154703139199715E-3</v>
      </c>
      <c r="P93" s="19">
        <v>2.1444048172618276E-3</v>
      </c>
      <c r="Q93" s="19">
        <v>7.4534666895987711E-4</v>
      </c>
      <c r="R93" s="19">
        <v>2.0113674754453463E-3</v>
      </c>
      <c r="S93" s="19">
        <v>3.0688969638499675E-3</v>
      </c>
      <c r="T93" s="19">
        <v>4.7361650333847686E-3</v>
      </c>
      <c r="U93" s="19">
        <v>1.0168358773898885</v>
      </c>
      <c r="V93" s="19">
        <v>2.03248150763038E-2</v>
      </c>
      <c r="W93" s="19">
        <v>2.1951245251634454E-3</v>
      </c>
      <c r="X93" s="19">
        <v>1.0796072097820788E-2</v>
      </c>
      <c r="Y93" s="19">
        <v>2.5535748593580325E-3</v>
      </c>
      <c r="Z93" s="19">
        <v>9.0862520251400198E-3</v>
      </c>
      <c r="AA93" s="19">
        <v>2.8600604807480896E-2</v>
      </c>
      <c r="AB93" s="19">
        <v>4.8467081674615133E-3</v>
      </c>
      <c r="AC93" s="19">
        <v>5.7673046606144486E-3</v>
      </c>
      <c r="AD93" s="19">
        <v>1.1907614505015025E-3</v>
      </c>
      <c r="AE93" s="19">
        <v>9.3926928965436707E-4</v>
      </c>
      <c r="AF93" s="19">
        <v>1.6452054277886631E-3</v>
      </c>
      <c r="AG93" s="19">
        <v>1.0904286847629179E-3</v>
      </c>
      <c r="AH93" s="19">
        <v>1.4299064937466426E-2</v>
      </c>
      <c r="AI93" s="19">
        <v>2.0289278429272491E-3</v>
      </c>
      <c r="AJ93" s="19">
        <v>2.8145108113162109E-3</v>
      </c>
      <c r="AK93" s="19">
        <v>1.9962939664072274E-3</v>
      </c>
      <c r="AL93" s="19">
        <v>1.3945254000428905E-3</v>
      </c>
      <c r="AM93" s="19">
        <v>1.0521660351418406E-3</v>
      </c>
      <c r="AN93" s="19">
        <v>2.5523724660014239E-3</v>
      </c>
      <c r="AO93" s="19">
        <v>1.1304024917480975E-3</v>
      </c>
      <c r="AP93" s="19">
        <v>1.3125175237195448E-3</v>
      </c>
      <c r="AQ93" s="19">
        <v>1.0233354964124153E-3</v>
      </c>
      <c r="AR93" s="19">
        <v>1.6445935523835293E-3</v>
      </c>
      <c r="AS93" s="19">
        <v>1.8629377086911325E-3</v>
      </c>
      <c r="AT93" s="19">
        <v>1.7394147792024156E-3</v>
      </c>
      <c r="AU93" s="19">
        <v>1.6676281059076722E-3</v>
      </c>
      <c r="AV93" s="19">
        <v>1.409421504703157E-3</v>
      </c>
      <c r="AW93" s="19">
        <v>1.9995653177351243E-3</v>
      </c>
      <c r="AX93" s="19">
        <v>1.5413375287120267E-3</v>
      </c>
      <c r="AY93" s="19">
        <v>3.3326771901219824E-3</v>
      </c>
      <c r="AZ93" s="19">
        <v>1.5202544327036624E-3</v>
      </c>
      <c r="BA93" s="19">
        <v>2.4821054485432326E-3</v>
      </c>
      <c r="BB93" s="19">
        <v>1.6420514664726867E-3</v>
      </c>
      <c r="BC93" s="29"/>
      <c r="BD93" s="29">
        <f t="shared" si="4"/>
        <v>0</v>
      </c>
    </row>
    <row r="94" spans="1:56" x14ac:dyDescent="0.2">
      <c r="A94" t="s">
        <v>67</v>
      </c>
      <c r="B94" s="19">
        <v>2.1782078078860026E-3</v>
      </c>
      <c r="C94" s="19">
        <v>1.9932255904236218E-3</v>
      </c>
      <c r="D94" s="19">
        <v>6.531649895903914E-3</v>
      </c>
      <c r="E94" s="19">
        <v>3.2824946236488899E-3</v>
      </c>
      <c r="F94" s="19">
        <v>4.1049593321271921E-3</v>
      </c>
      <c r="G94" s="19">
        <v>2.9615911799352871E-3</v>
      </c>
      <c r="H94" s="19">
        <v>2.9795817997267699E-3</v>
      </c>
      <c r="I94" s="19">
        <v>8.4707106393768058E-4</v>
      </c>
      <c r="J94" s="19">
        <v>4.1217040014839296E-3</v>
      </c>
      <c r="K94" s="19">
        <v>5.5106641455347606E-3</v>
      </c>
      <c r="L94" s="19">
        <v>1.4956625745286181E-3</v>
      </c>
      <c r="M94" s="19">
        <v>1.0172228965711864E-3</v>
      </c>
      <c r="N94" s="19">
        <v>3.0233198117759386E-3</v>
      </c>
      <c r="O94" s="19">
        <v>1.9800583402802088E-3</v>
      </c>
      <c r="P94" s="19">
        <v>3.5131601557063506E-3</v>
      </c>
      <c r="Q94" s="19">
        <v>2.0078513695315537E-4</v>
      </c>
      <c r="R94" s="19">
        <v>1.4732388791768739E-3</v>
      </c>
      <c r="S94" s="19">
        <v>1.2910770260077633E-3</v>
      </c>
      <c r="T94" s="19">
        <v>5.2597885535709066E-3</v>
      </c>
      <c r="U94" s="19">
        <v>4.299366199926536E-3</v>
      </c>
      <c r="V94" s="19">
        <v>1.036710663377181</v>
      </c>
      <c r="W94" s="19">
        <v>9.052673927323053E-4</v>
      </c>
      <c r="X94" s="19">
        <v>4.9483254245229922E-3</v>
      </c>
      <c r="Y94" s="19">
        <v>7.259440259343654E-4</v>
      </c>
      <c r="Z94" s="19">
        <v>2.4088150027626029E-2</v>
      </c>
      <c r="AA94" s="19">
        <v>2.2785776128089144E-2</v>
      </c>
      <c r="AB94" s="19">
        <v>1.0733003833437393E-3</v>
      </c>
      <c r="AC94" s="19">
        <v>2.9901939430385356E-3</v>
      </c>
      <c r="AD94" s="19">
        <v>1.3410615711977201E-3</v>
      </c>
      <c r="AE94" s="19">
        <v>7.1572792381804278E-4</v>
      </c>
      <c r="AF94" s="19">
        <v>1.2263473277690183E-3</v>
      </c>
      <c r="AG94" s="19">
        <v>4.1912171103290926E-4</v>
      </c>
      <c r="AH94" s="19">
        <v>1.7049814886141426E-3</v>
      </c>
      <c r="AI94" s="19">
        <v>1.0557202690706479E-3</v>
      </c>
      <c r="AJ94" s="19">
        <v>2.7097272014581101E-3</v>
      </c>
      <c r="AK94" s="19">
        <v>1.9119957346624985E-3</v>
      </c>
      <c r="AL94" s="19">
        <v>9.7446545075580442E-4</v>
      </c>
      <c r="AM94" s="19">
        <v>5.7028031838348477E-4</v>
      </c>
      <c r="AN94" s="19">
        <v>2.1203880178674488E-3</v>
      </c>
      <c r="AO94" s="19">
        <v>7.7378532996795805E-4</v>
      </c>
      <c r="AP94" s="19">
        <v>1.0242117598054238E-3</v>
      </c>
      <c r="AQ94" s="19">
        <v>7.9361377189420392E-4</v>
      </c>
      <c r="AR94" s="19">
        <v>1.3043145026096518E-3</v>
      </c>
      <c r="AS94" s="19">
        <v>1.5559879317564129E-3</v>
      </c>
      <c r="AT94" s="19">
        <v>3.1228917449314109E-3</v>
      </c>
      <c r="AU94" s="19">
        <v>1.2777026541519586E-3</v>
      </c>
      <c r="AV94" s="19">
        <v>1.079535896669669E-3</v>
      </c>
      <c r="AW94" s="19">
        <v>1.2802487158190105E-3</v>
      </c>
      <c r="AX94" s="19">
        <v>1.0735694534327988E-3</v>
      </c>
      <c r="AY94" s="19">
        <v>1.5409032679934711E-3</v>
      </c>
      <c r="AZ94" s="19">
        <v>1.3047831752750127E-3</v>
      </c>
      <c r="BA94" s="19">
        <v>2.9713327442781609E-3</v>
      </c>
      <c r="BB94" s="19">
        <v>1.3062907013887991E-3</v>
      </c>
      <c r="BC94" s="29"/>
      <c r="BD94" s="29">
        <f t="shared" si="4"/>
        <v>0</v>
      </c>
    </row>
    <row r="95" spans="1:56" x14ac:dyDescent="0.2">
      <c r="A95" t="s">
        <v>178</v>
      </c>
      <c r="B95" s="19">
        <v>6.3254881013565358E-4</v>
      </c>
      <c r="C95" s="19">
        <v>4.8658879369419927E-4</v>
      </c>
      <c r="D95" s="19">
        <v>7.2936670724112987E-4</v>
      </c>
      <c r="E95" s="19">
        <v>5.439825422872555E-4</v>
      </c>
      <c r="F95" s="19">
        <v>5.6344590902483434E-4</v>
      </c>
      <c r="G95" s="19">
        <v>4.8822517997238379E-4</v>
      </c>
      <c r="H95" s="19">
        <v>5.1885212797942218E-4</v>
      </c>
      <c r="I95" s="19">
        <v>2.5028467703505823E-3</v>
      </c>
      <c r="J95" s="19">
        <v>2.6861638308499315E-3</v>
      </c>
      <c r="K95" s="19">
        <v>1.247267057489369E-3</v>
      </c>
      <c r="L95" s="19">
        <v>8.3880908512350822E-4</v>
      </c>
      <c r="M95" s="19">
        <v>1.9188537603941948E-3</v>
      </c>
      <c r="N95" s="19">
        <v>1.4704894084109394E-3</v>
      </c>
      <c r="O95" s="19">
        <v>1.7610912791175628E-3</v>
      </c>
      <c r="P95" s="19">
        <v>1.9709624146114165E-3</v>
      </c>
      <c r="Q95" s="19">
        <v>4.8301934363009785E-4</v>
      </c>
      <c r="R95" s="19">
        <v>1.2093896886653697E-3</v>
      </c>
      <c r="S95" s="19">
        <v>1.6249374921084359E-3</v>
      </c>
      <c r="T95" s="19">
        <v>3.2259641967611963E-3</v>
      </c>
      <c r="U95" s="19">
        <v>2.6588285250956E-3</v>
      </c>
      <c r="V95" s="19">
        <v>5.2563714828180366E-3</v>
      </c>
      <c r="W95" s="19">
        <v>1.0116383398595801</v>
      </c>
      <c r="X95" s="19">
        <v>8.4796362885070503E-3</v>
      </c>
      <c r="Y95" s="19">
        <v>3.2787728331121176E-3</v>
      </c>
      <c r="Z95" s="19">
        <v>3.419754208540533E-3</v>
      </c>
      <c r="AA95" s="19">
        <v>1.3466813062518273E-2</v>
      </c>
      <c r="AB95" s="19">
        <v>1.6727326924480877E-3</v>
      </c>
      <c r="AC95" s="19">
        <v>2.9182209689429441E-3</v>
      </c>
      <c r="AD95" s="19">
        <v>1.2671581837481161E-3</v>
      </c>
      <c r="AE95" s="19">
        <v>5.4141601937331943E-4</v>
      </c>
      <c r="AF95" s="19">
        <v>9.8032739029023158E-4</v>
      </c>
      <c r="AG95" s="19">
        <v>3.041674738519981E-4</v>
      </c>
      <c r="AH95" s="19">
        <v>6.0606218594205427E-4</v>
      </c>
      <c r="AI95" s="19">
        <v>6.2879100273264047E-4</v>
      </c>
      <c r="AJ95" s="19">
        <v>6.9194499454042311E-4</v>
      </c>
      <c r="AK95" s="19">
        <v>7.4617532721389104E-4</v>
      </c>
      <c r="AL95" s="19">
        <v>2.6420800770754339E-3</v>
      </c>
      <c r="AM95" s="19">
        <v>1.2331975601764171E-3</v>
      </c>
      <c r="AN95" s="19">
        <v>2.5945659669321733E-3</v>
      </c>
      <c r="AO95" s="19">
        <v>8.5116849910378187E-4</v>
      </c>
      <c r="AP95" s="19">
        <v>8.8708780172053507E-4</v>
      </c>
      <c r="AQ95" s="19">
        <v>3.7221884701859714E-4</v>
      </c>
      <c r="AR95" s="19">
        <v>1.4271444402878886E-3</v>
      </c>
      <c r="AS95" s="19">
        <v>1.577802952862423E-3</v>
      </c>
      <c r="AT95" s="19">
        <v>1.4598682320857862E-3</v>
      </c>
      <c r="AU95" s="19">
        <v>1.6064907444625237E-3</v>
      </c>
      <c r="AV95" s="19">
        <v>1.4373364642542854E-3</v>
      </c>
      <c r="AW95" s="19">
        <v>9.3024108987562609E-4</v>
      </c>
      <c r="AX95" s="19">
        <v>8.9716971255042455E-4</v>
      </c>
      <c r="AY95" s="19">
        <v>9.983116404303446E-4</v>
      </c>
      <c r="AZ95" s="19">
        <v>1.3816424641916395E-3</v>
      </c>
      <c r="BA95" s="19">
        <v>1.4294878356699908E-3</v>
      </c>
      <c r="BB95" s="19">
        <v>8.9424803439290546E-4</v>
      </c>
      <c r="BC95" s="29"/>
      <c r="BD95" s="29">
        <f t="shared" si="4"/>
        <v>0</v>
      </c>
    </row>
    <row r="96" spans="1:56" x14ac:dyDescent="0.2">
      <c r="A96" t="s">
        <v>68</v>
      </c>
      <c r="B96" s="19">
        <v>2.215866558256308E-4</v>
      </c>
      <c r="C96" s="19">
        <v>1.9185888410552337E-4</v>
      </c>
      <c r="D96" s="19">
        <v>1.8346411536439557E-4</v>
      </c>
      <c r="E96" s="19">
        <v>1.7173787616881556E-3</v>
      </c>
      <c r="F96" s="19">
        <v>3.4523595452605005E-4</v>
      </c>
      <c r="G96" s="19">
        <v>1.2614835912445034E-4</v>
      </c>
      <c r="H96" s="19">
        <v>3.1887104407166649E-4</v>
      </c>
      <c r="I96" s="19">
        <v>2.8808806865088395E-4</v>
      </c>
      <c r="J96" s="19">
        <v>1.6658980859415023E-3</v>
      </c>
      <c r="K96" s="19">
        <v>1.6454389282567852E-3</v>
      </c>
      <c r="L96" s="19">
        <v>1.9099560713071724E-4</v>
      </c>
      <c r="M96" s="19">
        <v>1.7894545304820319E-4</v>
      </c>
      <c r="N96" s="19">
        <v>4.1832845798412549E-4</v>
      </c>
      <c r="O96" s="19">
        <v>1.9704475188024641E-4</v>
      </c>
      <c r="P96" s="19">
        <v>1.7788280320613079E-4</v>
      </c>
      <c r="Q96" s="19">
        <v>7.7619928524300406E-5</v>
      </c>
      <c r="R96" s="19">
        <v>1.5597091894545623E-4</v>
      </c>
      <c r="S96" s="19">
        <v>1.5775272313165174E-4</v>
      </c>
      <c r="T96" s="19">
        <v>7.25187309028425E-4</v>
      </c>
      <c r="U96" s="19">
        <v>4.8728446797938316E-4</v>
      </c>
      <c r="V96" s="19">
        <v>2.5724303952061665E-3</v>
      </c>
      <c r="W96" s="19">
        <v>3.3031852496560611E-4</v>
      </c>
      <c r="X96" s="19">
        <v>1.0054939194402053</v>
      </c>
      <c r="Y96" s="19">
        <v>1.3125786841378101E-4</v>
      </c>
      <c r="Z96" s="19">
        <v>5.5588617764097594E-4</v>
      </c>
      <c r="AA96" s="19">
        <v>1.2821974111793346E-3</v>
      </c>
      <c r="AB96" s="19">
        <v>1.447617480784475E-4</v>
      </c>
      <c r="AC96" s="19">
        <v>4.4501002444017896E-4</v>
      </c>
      <c r="AD96" s="19">
        <v>1.4813699860550389E-4</v>
      </c>
      <c r="AE96" s="19">
        <v>1.1704166728389638E-4</v>
      </c>
      <c r="AF96" s="19">
        <v>1.9799654022379431E-4</v>
      </c>
      <c r="AG96" s="19">
        <v>6.1594225170771291E-5</v>
      </c>
      <c r="AH96" s="19">
        <v>1.2909111103050929E-4</v>
      </c>
      <c r="AI96" s="19">
        <v>1.670070262355423E-4</v>
      </c>
      <c r="AJ96" s="19">
        <v>2.2737526395130879E-4</v>
      </c>
      <c r="AK96" s="19">
        <v>2.5606728162610125E-4</v>
      </c>
      <c r="AL96" s="19">
        <v>1.6434218221253151E-4</v>
      </c>
      <c r="AM96" s="19">
        <v>1.7580239759201313E-4</v>
      </c>
      <c r="AN96" s="19">
        <v>1.4356553257231707E-4</v>
      </c>
      <c r="AO96" s="19">
        <v>1.6550317902854509E-4</v>
      </c>
      <c r="AP96" s="19">
        <v>1.6870078257013527E-4</v>
      </c>
      <c r="AQ96" s="19">
        <v>1.3833507747381836E-4</v>
      </c>
      <c r="AR96" s="19">
        <v>1.9900566533730943E-4</v>
      </c>
      <c r="AS96" s="19">
        <v>2.5074076953349352E-4</v>
      </c>
      <c r="AT96" s="19">
        <v>2.8291850285974278E-4</v>
      </c>
      <c r="AU96" s="19">
        <v>1.8250567559692388E-4</v>
      </c>
      <c r="AV96" s="19">
        <v>1.6806910228374451E-4</v>
      </c>
      <c r="AW96" s="19">
        <v>2.4242626366438396E-4</v>
      </c>
      <c r="AX96" s="19">
        <v>1.8997597908102729E-4</v>
      </c>
      <c r="AY96" s="19">
        <v>3.5936962753553022E-4</v>
      </c>
      <c r="AZ96" s="19">
        <v>2.2594073579874688E-4</v>
      </c>
      <c r="BA96" s="19">
        <v>4.0661806200756925E-4</v>
      </c>
      <c r="BB96" s="19">
        <v>1.6837120881788405E-4</v>
      </c>
      <c r="BC96" s="29"/>
      <c r="BD96" s="29">
        <f t="shared" si="4"/>
        <v>0</v>
      </c>
    </row>
    <row r="97" spans="1:56" x14ac:dyDescent="0.2">
      <c r="A97" t="s">
        <v>177</v>
      </c>
      <c r="B97" s="19">
        <v>2.0880781448741423E-5</v>
      </c>
      <c r="C97" s="19">
        <v>1.6217408177280798E-5</v>
      </c>
      <c r="D97" s="19">
        <v>2.258863173564204E-5</v>
      </c>
      <c r="E97" s="19">
        <v>1.6730195690208047E-5</v>
      </c>
      <c r="F97" s="19">
        <v>1.8729589155989514E-5</v>
      </c>
      <c r="G97" s="19">
        <v>1.8357685590086344E-5</v>
      </c>
      <c r="H97" s="19">
        <v>2.4107714953818057E-5</v>
      </c>
      <c r="I97" s="19">
        <v>1.9648914110844977E-5</v>
      </c>
      <c r="J97" s="19">
        <v>2.7369514988343052E-5</v>
      </c>
      <c r="K97" s="19">
        <v>2.3618410620462542E-5</v>
      </c>
      <c r="L97" s="19">
        <v>1.4510763266371916E-5</v>
      </c>
      <c r="M97" s="19">
        <v>2.0490658254074284E-5</v>
      </c>
      <c r="N97" s="19">
        <v>2.0524266480715554E-5</v>
      </c>
      <c r="O97" s="19">
        <v>1.4582746454689096E-5</v>
      </c>
      <c r="P97" s="19">
        <v>2.301004858752397E-5</v>
      </c>
      <c r="Q97" s="19">
        <v>3.4800336875175046E-6</v>
      </c>
      <c r="R97" s="19">
        <v>1.5373046395897249E-5</v>
      </c>
      <c r="S97" s="19">
        <v>1.5405986026121303E-5</v>
      </c>
      <c r="T97" s="19">
        <v>1.770119345254761E-5</v>
      </c>
      <c r="U97" s="19">
        <v>1.9015718011163228E-5</v>
      </c>
      <c r="V97" s="19">
        <v>1.7491451861904701E-5</v>
      </c>
      <c r="W97" s="19">
        <v>1.6848579135154562E-5</v>
      </c>
      <c r="X97" s="19">
        <v>1.5853074416380754E-5</v>
      </c>
      <c r="Y97" s="19">
        <v>1.0203998044643552</v>
      </c>
      <c r="Z97" s="19">
        <v>2.2441872982996334E-5</v>
      </c>
      <c r="AA97" s="19">
        <v>1.8842949304690914E-5</v>
      </c>
      <c r="AB97" s="19">
        <v>2.2179153807641796E-5</v>
      </c>
      <c r="AC97" s="19">
        <v>2.1085444410366199E-5</v>
      </c>
      <c r="AD97" s="19">
        <v>3.3366698076791412E-5</v>
      </c>
      <c r="AE97" s="19">
        <v>3.0881568298033623E-5</v>
      </c>
      <c r="AF97" s="19">
        <v>5.4343713811745787E-5</v>
      </c>
      <c r="AG97" s="19">
        <v>9.4398385973371599E-4</v>
      </c>
      <c r="AH97" s="19">
        <v>3.359445409466022E-5</v>
      </c>
      <c r="AI97" s="19">
        <v>3.0185149570289801E-5</v>
      </c>
      <c r="AJ97" s="19">
        <v>1.0503808008100554E-4</v>
      </c>
      <c r="AK97" s="19">
        <v>1.4186829465664001E-4</v>
      </c>
      <c r="AL97" s="19">
        <v>2.6118602144427418E-5</v>
      </c>
      <c r="AM97" s="19">
        <v>1.0479574283899094E-5</v>
      </c>
      <c r="AN97" s="19">
        <v>2.6584201344476751E-5</v>
      </c>
      <c r="AO97" s="19">
        <v>1.7204362782135282E-5</v>
      </c>
      <c r="AP97" s="19">
        <v>2.7516590192027417E-5</v>
      </c>
      <c r="AQ97" s="19">
        <v>1.3770938379516562E-5</v>
      </c>
      <c r="AR97" s="19">
        <v>3.5675018365459035E-5</v>
      </c>
      <c r="AS97" s="19">
        <v>9.5245864741171017E-5</v>
      </c>
      <c r="AT97" s="19">
        <v>2.6489198245808363E-5</v>
      </c>
      <c r="AU97" s="19">
        <v>3.3483899521805252E-5</v>
      </c>
      <c r="AV97" s="19">
        <v>2.3945076814317089E-5</v>
      </c>
      <c r="AW97" s="19">
        <v>2.6296002042656717E-5</v>
      </c>
      <c r="AX97" s="19">
        <v>2.2084553123830748E-5</v>
      </c>
      <c r="AY97" s="19">
        <v>2.2889227696228704E-5</v>
      </c>
      <c r="AZ97" s="19">
        <v>3.1734787948589078E-5</v>
      </c>
      <c r="BA97" s="19">
        <v>2.606771972335234E-5</v>
      </c>
      <c r="BB97" s="19">
        <v>3.922415627938413E-5</v>
      </c>
      <c r="BC97" s="29"/>
      <c r="BD97" s="29">
        <v>0</v>
      </c>
    </row>
    <row r="98" spans="1:56" x14ac:dyDescent="0.2">
      <c r="A98" t="s">
        <v>158</v>
      </c>
      <c r="B98" s="19">
        <v>9.8091137797792207E-4</v>
      </c>
      <c r="C98" s="19">
        <v>7.4228851945213475E-4</v>
      </c>
      <c r="D98" s="19">
        <v>9.4841896676563838E-4</v>
      </c>
      <c r="E98" s="19">
        <v>1.0576356779559619E-2</v>
      </c>
      <c r="F98" s="19">
        <v>7.96771396174533E-4</v>
      </c>
      <c r="G98" s="19">
        <v>8.5829178841037622E-4</v>
      </c>
      <c r="H98" s="19">
        <v>3.6680829178374668E-4</v>
      </c>
      <c r="I98" s="19">
        <v>7.6474238638512117E-4</v>
      </c>
      <c r="J98" s="19">
        <v>8.4783743409945164E-4</v>
      </c>
      <c r="K98" s="19">
        <v>8.0348810643174329E-4</v>
      </c>
      <c r="L98" s="19">
        <v>6.6580154151528763E-4</v>
      </c>
      <c r="M98" s="19">
        <v>7.5450790686916501E-4</v>
      </c>
      <c r="N98" s="19">
        <v>6.6366936871307708E-4</v>
      </c>
      <c r="O98" s="19">
        <v>4.6853891067370908E-4</v>
      </c>
      <c r="P98" s="19">
        <v>7.8357562735398279E-4</v>
      </c>
      <c r="Q98" s="19">
        <v>1.5405097322420945E-4</v>
      </c>
      <c r="R98" s="19">
        <v>6.098815522508291E-4</v>
      </c>
      <c r="S98" s="19">
        <v>5.6101967603521354E-4</v>
      </c>
      <c r="T98" s="19">
        <v>6.2177139830011567E-4</v>
      </c>
      <c r="U98" s="19">
        <v>6.4786829930345974E-4</v>
      </c>
      <c r="V98" s="19">
        <v>5.3747507718966204E-4</v>
      </c>
      <c r="W98" s="19">
        <v>7.4774136607538822E-4</v>
      </c>
      <c r="X98" s="19">
        <v>5.5058246711757637E-4</v>
      </c>
      <c r="Y98" s="19">
        <v>5.0522269869392666E-4</v>
      </c>
      <c r="Z98" s="19">
        <v>1.0031033513700953</v>
      </c>
      <c r="AA98" s="19">
        <v>5.2810763337167996E-4</v>
      </c>
      <c r="AB98" s="19">
        <v>8.5979356766806216E-4</v>
      </c>
      <c r="AC98" s="19">
        <v>7.3549076857456228E-4</v>
      </c>
      <c r="AD98" s="19">
        <v>7.8471535921064881E-4</v>
      </c>
      <c r="AE98" s="19">
        <v>5.3857469292397959E-4</v>
      </c>
      <c r="AF98" s="19">
        <v>8.4550561765493618E-4</v>
      </c>
      <c r="AG98" s="19">
        <v>4.5718119169203331E-4</v>
      </c>
      <c r="AH98" s="19">
        <v>2.6208361465383558E-2</v>
      </c>
      <c r="AI98" s="19">
        <v>8.0566514749408249E-4</v>
      </c>
      <c r="AJ98" s="19">
        <v>9.3637765022708101E-4</v>
      </c>
      <c r="AK98" s="19">
        <v>1.0835719085209171E-3</v>
      </c>
      <c r="AL98" s="19">
        <v>8.6986854943105695E-4</v>
      </c>
      <c r="AM98" s="19">
        <v>4.3311204068813356E-4</v>
      </c>
      <c r="AN98" s="19">
        <v>7.5110679028712499E-4</v>
      </c>
      <c r="AO98" s="19">
        <v>5.4805029187923726E-4</v>
      </c>
      <c r="AP98" s="19">
        <v>1.0556343154350775E-3</v>
      </c>
      <c r="AQ98" s="19">
        <v>6.2142932067791386E-4</v>
      </c>
      <c r="AR98" s="19">
        <v>1.6526761120609738E-3</v>
      </c>
      <c r="AS98" s="19">
        <v>1.4947262985481561E-3</v>
      </c>
      <c r="AT98" s="19">
        <v>9.9955319605193405E-4</v>
      </c>
      <c r="AU98" s="19">
        <v>1.4207829661221335E-3</v>
      </c>
      <c r="AV98" s="19">
        <v>1.0684413493459424E-3</v>
      </c>
      <c r="AW98" s="19">
        <v>1.1051698878980613E-3</v>
      </c>
      <c r="AX98" s="19">
        <v>9.3437389933258698E-4</v>
      </c>
      <c r="AY98" s="19">
        <v>1.001436891640451E-3</v>
      </c>
      <c r="AZ98" s="19">
        <v>1.2763925958340389E-3</v>
      </c>
      <c r="BA98" s="19">
        <v>9.5742471011703398E-4</v>
      </c>
      <c r="BB98" s="19">
        <v>1.9962061377059455E-3</v>
      </c>
      <c r="BC98" s="29"/>
      <c r="BD98" s="29">
        <f t="shared" ref="BD98:BD125" si="5">D42*C217</f>
        <v>0</v>
      </c>
    </row>
    <row r="99" spans="1:56" x14ac:dyDescent="0.2">
      <c r="A99" t="s">
        <v>69</v>
      </c>
      <c r="B99" s="19">
        <v>4.2970729597541576E-4</v>
      </c>
      <c r="C99" s="19">
        <v>3.6352769282139568E-4</v>
      </c>
      <c r="D99" s="19">
        <v>8.2420465164268722E-4</v>
      </c>
      <c r="E99" s="19">
        <v>6.99636822193188E-4</v>
      </c>
      <c r="F99" s="19">
        <v>4.2464256673512842E-4</v>
      </c>
      <c r="G99" s="19">
        <v>2.5098202644802505E-4</v>
      </c>
      <c r="H99" s="19">
        <v>3.7692082041141707E-4</v>
      </c>
      <c r="I99" s="19">
        <v>3.4312347223780401E-4</v>
      </c>
      <c r="J99" s="19">
        <v>7.5538273227860134E-4</v>
      </c>
      <c r="K99" s="19">
        <v>5.8564018244670185E-4</v>
      </c>
      <c r="L99" s="19">
        <v>2.851574815984327E-4</v>
      </c>
      <c r="M99" s="19">
        <v>3.2244758070950702E-4</v>
      </c>
      <c r="N99" s="19">
        <v>5.3109738394030502E-4</v>
      </c>
      <c r="O99" s="19">
        <v>2.6738439329869777E-4</v>
      </c>
      <c r="P99" s="19">
        <v>3.059658488770856E-4</v>
      </c>
      <c r="Q99" s="19">
        <v>8.9513565132772767E-5</v>
      </c>
      <c r="R99" s="19">
        <v>2.3422332278190235E-4</v>
      </c>
      <c r="S99" s="19">
        <v>2.832989492644661E-4</v>
      </c>
      <c r="T99" s="19">
        <v>3.3137697314916339E-4</v>
      </c>
      <c r="U99" s="19">
        <v>3.4941128023091762E-4</v>
      </c>
      <c r="V99" s="19">
        <v>1.3829881896067525E-3</v>
      </c>
      <c r="W99" s="19">
        <v>2.5136905268080724E-4</v>
      </c>
      <c r="X99" s="19">
        <v>3.9033722252207877E-4</v>
      </c>
      <c r="Y99" s="19">
        <v>1.6787476723881657E-4</v>
      </c>
      <c r="Z99" s="19">
        <v>2.4025430145294506E-3</v>
      </c>
      <c r="AA99" s="19">
        <v>1.0058074641850971</v>
      </c>
      <c r="AB99" s="19">
        <v>3.8123884721574146E-4</v>
      </c>
      <c r="AC99" s="19">
        <v>3.1376083551219524E-4</v>
      </c>
      <c r="AD99" s="19">
        <v>4.3124754747237928E-4</v>
      </c>
      <c r="AE99" s="19">
        <v>6.5732850849788734E-4</v>
      </c>
      <c r="AF99" s="19">
        <v>1.2103883599075122E-3</v>
      </c>
      <c r="AG99" s="19">
        <v>1.5274982249900628E-4</v>
      </c>
      <c r="AH99" s="19">
        <v>4.1330763124672895E-4</v>
      </c>
      <c r="AI99" s="19">
        <v>1.2284397848182132E-3</v>
      </c>
      <c r="AJ99" s="19">
        <v>1.0667466119167052E-3</v>
      </c>
      <c r="AK99" s="19">
        <v>7.1919003936719318E-4</v>
      </c>
      <c r="AL99" s="19">
        <v>2.9579457482129678E-4</v>
      </c>
      <c r="AM99" s="19">
        <v>1.5325597772797436E-4</v>
      </c>
      <c r="AN99" s="19">
        <v>3.603003991305908E-4</v>
      </c>
      <c r="AO99" s="19">
        <v>2.1331577380768403E-4</v>
      </c>
      <c r="AP99" s="19">
        <v>3.5852386581697169E-4</v>
      </c>
      <c r="AQ99" s="19">
        <v>2.1172534713986181E-4</v>
      </c>
      <c r="AR99" s="19">
        <v>5.0421495276598938E-4</v>
      </c>
      <c r="AS99" s="19">
        <v>4.4028174490139523E-4</v>
      </c>
      <c r="AT99" s="19">
        <v>4.1264354338974187E-4</v>
      </c>
      <c r="AU99" s="19">
        <v>4.7892495983885964E-4</v>
      </c>
      <c r="AV99" s="19">
        <v>3.6531029792752232E-4</v>
      </c>
      <c r="AW99" s="19">
        <v>5.3370384976976699E-4</v>
      </c>
      <c r="AX99" s="19">
        <v>3.3794415381183904E-4</v>
      </c>
      <c r="AY99" s="19">
        <v>4.208748112553202E-4</v>
      </c>
      <c r="AZ99" s="19">
        <v>5.1770298074366302E-4</v>
      </c>
      <c r="BA99" s="19">
        <v>1.236861102620373E-3</v>
      </c>
      <c r="BB99" s="19">
        <v>5.5626301468456865E-4</v>
      </c>
      <c r="BC99" s="29"/>
      <c r="BD99" s="29">
        <f t="shared" si="5"/>
        <v>0</v>
      </c>
    </row>
    <row r="100" spans="1:56" x14ac:dyDescent="0.2">
      <c r="A100" t="s">
        <v>70</v>
      </c>
      <c r="B100" s="19">
        <v>5.9127367275194293E-4</v>
      </c>
      <c r="C100" s="19">
        <v>4.7932057755279041E-4</v>
      </c>
      <c r="D100" s="19">
        <v>4.953466206211953E-4</v>
      </c>
      <c r="E100" s="19">
        <v>5.9608047087394869E-4</v>
      </c>
      <c r="F100" s="19">
        <v>1.4060608038551155E-3</v>
      </c>
      <c r="G100" s="19">
        <v>3.8501416072122196E-4</v>
      </c>
      <c r="H100" s="19">
        <v>3.5369200519701487E-4</v>
      </c>
      <c r="I100" s="19">
        <v>5.371876037115784E-4</v>
      </c>
      <c r="J100" s="19">
        <v>1.4313567841925414E-3</v>
      </c>
      <c r="K100" s="19">
        <v>7.2261254130259432E-3</v>
      </c>
      <c r="L100" s="19">
        <v>3.6035082872984387E-4</v>
      </c>
      <c r="M100" s="19">
        <v>4.3022613141606501E-4</v>
      </c>
      <c r="N100" s="19">
        <v>1.7950927014515434E-3</v>
      </c>
      <c r="O100" s="19">
        <v>5.5540979080632481E-4</v>
      </c>
      <c r="P100" s="19">
        <v>5.0377529535387225E-4</v>
      </c>
      <c r="Q100" s="19">
        <v>4.6083796883979437E-5</v>
      </c>
      <c r="R100" s="19">
        <v>3.4464400626797655E-4</v>
      </c>
      <c r="S100" s="19">
        <v>4.5514539573983663E-4</v>
      </c>
      <c r="T100" s="19">
        <v>6.6620279312504065E-4</v>
      </c>
      <c r="U100" s="19">
        <v>5.3204785316330119E-4</v>
      </c>
      <c r="V100" s="19">
        <v>8.5220474761781408E-4</v>
      </c>
      <c r="W100" s="19">
        <v>5.0463997460276793E-4</v>
      </c>
      <c r="X100" s="19">
        <v>4.1876346906846913E-4</v>
      </c>
      <c r="Y100" s="19">
        <v>2.114690155180294E-4</v>
      </c>
      <c r="Z100" s="19">
        <v>5.5097917161800805E-4</v>
      </c>
      <c r="AA100" s="19">
        <v>6.0759047387054955E-4</v>
      </c>
      <c r="AB100" s="19">
        <v>1.0069424837667349</v>
      </c>
      <c r="AC100" s="19">
        <v>1.0560978467124673E-3</v>
      </c>
      <c r="AD100" s="19">
        <v>4.0864998189290338E-4</v>
      </c>
      <c r="AE100" s="19">
        <v>3.9038304437247234E-4</v>
      </c>
      <c r="AF100" s="19">
        <v>7.0500667739459169E-4</v>
      </c>
      <c r="AG100" s="19">
        <v>1.6571986879917232E-4</v>
      </c>
      <c r="AH100" s="19">
        <v>2.963794249712105E-4</v>
      </c>
      <c r="AI100" s="19">
        <v>3.2760459899279081E-4</v>
      </c>
      <c r="AJ100" s="19">
        <v>4.7334009013102953E-4</v>
      </c>
      <c r="AK100" s="19">
        <v>6.2417812142624284E-4</v>
      </c>
      <c r="AL100" s="19">
        <v>5.5451925279709289E-4</v>
      </c>
      <c r="AM100" s="19">
        <v>3.7025908983081321E-4</v>
      </c>
      <c r="AN100" s="19">
        <v>4.6337510988248915E-4</v>
      </c>
      <c r="AO100" s="19">
        <v>6.2158936246208777E-4</v>
      </c>
      <c r="AP100" s="19">
        <v>5.4787923119009303E-4</v>
      </c>
      <c r="AQ100" s="19">
        <v>5.3199943262834028E-4</v>
      </c>
      <c r="AR100" s="19">
        <v>5.87596126147832E-4</v>
      </c>
      <c r="AS100" s="19">
        <v>5.1033938479422758E-4</v>
      </c>
      <c r="AT100" s="19">
        <v>5.4653407783208452E-4</v>
      </c>
      <c r="AU100" s="19">
        <v>7.1334372148192885E-4</v>
      </c>
      <c r="AV100" s="19">
        <v>6.2634393156269853E-4</v>
      </c>
      <c r="AW100" s="19">
        <v>7.8081918014960366E-4</v>
      </c>
      <c r="AX100" s="19">
        <v>9.1028731884934967E-4</v>
      </c>
      <c r="AY100" s="19">
        <v>1.0022113715637709E-3</v>
      </c>
      <c r="AZ100" s="19">
        <v>4.6475939646210574E-4</v>
      </c>
      <c r="BA100" s="19">
        <v>8.0928466693922408E-4</v>
      </c>
      <c r="BB100" s="19">
        <v>5.8547925996262366E-4</v>
      </c>
      <c r="BC100" s="29"/>
      <c r="BD100" s="29">
        <f t="shared" si="5"/>
        <v>0</v>
      </c>
    </row>
    <row r="101" spans="1:56" x14ac:dyDescent="0.2">
      <c r="A101" t="s">
        <v>71</v>
      </c>
      <c r="B101" s="19">
        <v>7.4874493948553686E-4</v>
      </c>
      <c r="C101" s="19">
        <v>6.4517004900266101E-4</v>
      </c>
      <c r="D101" s="19">
        <v>7.1527637888038056E-4</v>
      </c>
      <c r="E101" s="19">
        <v>7.8092594849060845E-4</v>
      </c>
      <c r="F101" s="19">
        <v>9.2027346623226752E-4</v>
      </c>
      <c r="G101" s="19">
        <v>4.8157493683925138E-4</v>
      </c>
      <c r="H101" s="19">
        <v>3.7839576816582583E-4</v>
      </c>
      <c r="I101" s="19">
        <v>4.876230609865149E-4</v>
      </c>
      <c r="J101" s="19">
        <v>4.0640778526981414E-3</v>
      </c>
      <c r="K101" s="19">
        <v>1.9563679068023802E-3</v>
      </c>
      <c r="L101" s="19">
        <v>1.2914406726141688E-3</v>
      </c>
      <c r="M101" s="19">
        <v>1.1180722847639987E-3</v>
      </c>
      <c r="N101" s="19">
        <v>9.0289951749038635E-4</v>
      </c>
      <c r="O101" s="19">
        <v>8.5896798013613185E-4</v>
      </c>
      <c r="P101" s="19">
        <v>1.0086810471432021E-3</v>
      </c>
      <c r="Q101" s="19">
        <v>6.2729186857214558E-5</v>
      </c>
      <c r="R101" s="19">
        <v>8.7633802881170785E-4</v>
      </c>
      <c r="S101" s="19">
        <v>6.8641078181411771E-4</v>
      </c>
      <c r="T101" s="19">
        <v>5.9531128072540555E-4</v>
      </c>
      <c r="U101" s="19">
        <v>8.0140805796990869E-4</v>
      </c>
      <c r="V101" s="19">
        <v>2.4978589239155686E-3</v>
      </c>
      <c r="W101" s="19">
        <v>6.3082908433685116E-4</v>
      </c>
      <c r="X101" s="19">
        <v>2.8277950010353573E-3</v>
      </c>
      <c r="Y101" s="19">
        <v>8.5608898391588038E-4</v>
      </c>
      <c r="Z101" s="19">
        <v>1.4786472198375035E-3</v>
      </c>
      <c r="AA101" s="19">
        <v>5.7285080999730101E-3</v>
      </c>
      <c r="AB101" s="19">
        <v>2.0683483356371316E-3</v>
      </c>
      <c r="AC101" s="19">
        <v>1.004498270865986</v>
      </c>
      <c r="AD101" s="19">
        <v>7.526477050303536E-4</v>
      </c>
      <c r="AE101" s="19">
        <v>4.8710310237927852E-4</v>
      </c>
      <c r="AF101" s="19">
        <v>8.4680251785368475E-4</v>
      </c>
      <c r="AG101" s="19">
        <v>2.3977572378935125E-4</v>
      </c>
      <c r="AH101" s="19">
        <v>4.6754953479525609E-4</v>
      </c>
      <c r="AI101" s="19">
        <v>7.7593784497027949E-4</v>
      </c>
      <c r="AJ101" s="19">
        <v>6.9733868660908126E-4</v>
      </c>
      <c r="AK101" s="19">
        <v>7.1942237889730475E-4</v>
      </c>
      <c r="AL101" s="19">
        <v>5.7432416154525458E-4</v>
      </c>
      <c r="AM101" s="19">
        <v>3.3573858266426919E-4</v>
      </c>
      <c r="AN101" s="19">
        <v>6.5070856701268003E-4</v>
      </c>
      <c r="AO101" s="19">
        <v>4.2462612960241452E-4</v>
      </c>
      <c r="AP101" s="19">
        <v>6.65471393536522E-4</v>
      </c>
      <c r="AQ101" s="19">
        <v>4.1488195026780702E-4</v>
      </c>
      <c r="AR101" s="19">
        <v>9.0079180336751917E-4</v>
      </c>
      <c r="AS101" s="19">
        <v>8.5617775033064805E-4</v>
      </c>
      <c r="AT101" s="19">
        <v>9.7778375545088227E-4</v>
      </c>
      <c r="AU101" s="19">
        <v>2.4051187657154944E-3</v>
      </c>
      <c r="AV101" s="19">
        <v>1.9494534086306693E-3</v>
      </c>
      <c r="AW101" s="19">
        <v>1.4851833925305302E-3</v>
      </c>
      <c r="AX101" s="19">
        <v>6.7487775161317995E-4</v>
      </c>
      <c r="AY101" s="19">
        <v>1.3319032073168028E-3</v>
      </c>
      <c r="AZ101" s="19">
        <v>8.2786207259967482E-4</v>
      </c>
      <c r="BA101" s="19">
        <v>1.2776708499205884E-3</v>
      </c>
      <c r="BB101" s="19">
        <v>9.9163865054686441E-4</v>
      </c>
      <c r="BC101" s="29"/>
      <c r="BD101" s="29">
        <f t="shared" si="5"/>
        <v>0</v>
      </c>
    </row>
    <row r="102" spans="1:56" x14ac:dyDescent="0.2">
      <c r="A102" t="s">
        <v>72</v>
      </c>
      <c r="B102" s="19">
        <v>4.9647405610121903E-2</v>
      </c>
      <c r="C102" s="19">
        <v>6.4294488849807194E-2</v>
      </c>
      <c r="D102" s="19">
        <v>8.6884610628031475E-2</v>
      </c>
      <c r="E102" s="19">
        <v>4.8629017621104158E-2</v>
      </c>
      <c r="F102" s="19">
        <v>3.6268738412858034E-2</v>
      </c>
      <c r="G102" s="19">
        <v>2.967359250411894E-2</v>
      </c>
      <c r="H102" s="19">
        <v>1.8069652016936479E-2</v>
      </c>
      <c r="I102" s="19">
        <v>2.9111304470035827E-2</v>
      </c>
      <c r="J102" s="19">
        <v>4.9173850782501673E-2</v>
      </c>
      <c r="K102" s="19">
        <v>5.6941473820931364E-2</v>
      </c>
      <c r="L102" s="19">
        <v>6.3329567069498618E-2</v>
      </c>
      <c r="M102" s="19">
        <v>8.0091306381496474E-2</v>
      </c>
      <c r="N102" s="19">
        <v>8.0444447773109592E-2</v>
      </c>
      <c r="O102" s="19">
        <v>6.6063704534104817E-2</v>
      </c>
      <c r="P102" s="19">
        <v>6.1796928779389602E-2</v>
      </c>
      <c r="Q102" s="19">
        <v>5.5925860693761629E-3</v>
      </c>
      <c r="R102" s="19">
        <v>4.4897731065899844E-2</v>
      </c>
      <c r="S102" s="19">
        <v>4.1028140688675059E-2</v>
      </c>
      <c r="T102" s="19">
        <v>8.6597242835839208E-2</v>
      </c>
      <c r="U102" s="19">
        <v>6.0972222846350045E-2</v>
      </c>
      <c r="V102" s="19">
        <v>9.0698554964186356E-2</v>
      </c>
      <c r="W102" s="19">
        <v>4.6955767106212479E-2</v>
      </c>
      <c r="X102" s="19">
        <v>0.10411705753155591</v>
      </c>
      <c r="Y102" s="19">
        <v>1.9995268460899621E-2</v>
      </c>
      <c r="Z102" s="19">
        <v>6.0399584311248047E-2</v>
      </c>
      <c r="AA102" s="19">
        <v>6.1625059258477277E-2</v>
      </c>
      <c r="AB102" s="19">
        <v>5.9681328563005412E-2</v>
      </c>
      <c r="AC102" s="19">
        <v>6.3582171053877132E-2</v>
      </c>
      <c r="AD102" s="19">
        <v>1.0488940479847213</v>
      </c>
      <c r="AE102" s="19">
        <v>2.4742090687040391E-2</v>
      </c>
      <c r="AF102" s="19">
        <v>4.2101350092557208E-2</v>
      </c>
      <c r="AG102" s="19">
        <v>1.8353265014306289E-2</v>
      </c>
      <c r="AH102" s="19">
        <v>3.0627546794129185E-2</v>
      </c>
      <c r="AI102" s="19">
        <v>3.7741400428164901E-2</v>
      </c>
      <c r="AJ102" s="19">
        <v>4.014997410803723E-2</v>
      </c>
      <c r="AK102" s="19">
        <v>3.5811785356185233E-2</v>
      </c>
      <c r="AL102" s="19">
        <v>3.8837619296726474E-2</v>
      </c>
      <c r="AM102" s="19">
        <v>1.6645230762584954E-2</v>
      </c>
      <c r="AN102" s="19">
        <v>3.8695035582735356E-2</v>
      </c>
      <c r="AO102" s="19">
        <v>2.1415513617937733E-2</v>
      </c>
      <c r="AP102" s="19">
        <v>3.700671788035978E-2</v>
      </c>
      <c r="AQ102" s="19">
        <v>2.3819019066572703E-2</v>
      </c>
      <c r="AR102" s="19">
        <v>5.3796770344019279E-2</v>
      </c>
      <c r="AS102" s="19">
        <v>4.4928322986259546E-2</v>
      </c>
      <c r="AT102" s="19">
        <v>4.681327791754944E-2</v>
      </c>
      <c r="AU102" s="19">
        <v>6.5172481834220891E-2</v>
      </c>
      <c r="AV102" s="19">
        <v>5.385954902503081E-2</v>
      </c>
      <c r="AW102" s="19">
        <v>5.0500223727111195E-2</v>
      </c>
      <c r="AX102" s="19">
        <v>3.5303693784501572E-2</v>
      </c>
      <c r="AY102" s="19">
        <v>6.4378917470222841E-2</v>
      </c>
      <c r="AZ102" s="19">
        <v>4.3212088270317257E-2</v>
      </c>
      <c r="BA102" s="19">
        <v>4.5926570798216389E-2</v>
      </c>
      <c r="BB102" s="19">
        <v>6.0712704864740188E-2</v>
      </c>
      <c r="BC102" s="29"/>
      <c r="BD102" s="29">
        <f t="shared" si="5"/>
        <v>0</v>
      </c>
    </row>
    <row r="103" spans="1:56" x14ac:dyDescent="0.2">
      <c r="A103" t="s">
        <v>73</v>
      </c>
      <c r="B103" s="19">
        <v>2.0265076145189465E-3</v>
      </c>
      <c r="C103" s="19">
        <v>1.3818983663497349E-3</v>
      </c>
      <c r="D103" s="19">
        <v>2.0888774779072011E-3</v>
      </c>
      <c r="E103" s="19">
        <v>1.6246850131584765E-3</v>
      </c>
      <c r="F103" s="19">
        <v>1.8304257503057833E-3</v>
      </c>
      <c r="G103" s="19">
        <v>1.7483050028586713E-3</v>
      </c>
      <c r="H103" s="19">
        <v>8.0174278849022844E-4</v>
      </c>
      <c r="I103" s="19">
        <v>1.7296878143150541E-3</v>
      </c>
      <c r="J103" s="19">
        <v>3.1132334713954734E-3</v>
      </c>
      <c r="K103" s="19">
        <v>2.7423550716783179E-3</v>
      </c>
      <c r="L103" s="19">
        <v>1.0725538481233426E-3</v>
      </c>
      <c r="M103" s="19">
        <v>1.6706791607919407E-3</v>
      </c>
      <c r="N103" s="19">
        <v>1.5069744363197198E-3</v>
      </c>
      <c r="O103" s="19">
        <v>1.0128554569135025E-3</v>
      </c>
      <c r="P103" s="19">
        <v>1.728537414416386E-3</v>
      </c>
      <c r="Q103" s="19">
        <v>2.9252873415750911E-4</v>
      </c>
      <c r="R103" s="19">
        <v>1.3882561059674193E-3</v>
      </c>
      <c r="S103" s="19">
        <v>1.1649900141312848E-3</v>
      </c>
      <c r="T103" s="19">
        <v>1.1401099194730277E-3</v>
      </c>
      <c r="U103" s="19">
        <v>1.3845241783016135E-3</v>
      </c>
      <c r="V103" s="19">
        <v>1.3387923206913707E-3</v>
      </c>
      <c r="W103" s="19">
        <v>1.5994245775478432E-3</v>
      </c>
      <c r="X103" s="19">
        <v>1.289306575172745E-3</v>
      </c>
      <c r="Y103" s="19">
        <v>1.110770068892968E-3</v>
      </c>
      <c r="Z103" s="19">
        <v>2.3988783072963322E-3</v>
      </c>
      <c r="AA103" s="19">
        <v>1.6566144234035525E-3</v>
      </c>
      <c r="AB103" s="19">
        <v>2.0810242329683684E-3</v>
      </c>
      <c r="AC103" s="19">
        <v>1.6644274991503847E-3</v>
      </c>
      <c r="AD103" s="19">
        <v>1.7044308210821548E-3</v>
      </c>
      <c r="AE103" s="19">
        <v>1.001519923695477</v>
      </c>
      <c r="AF103" s="19">
        <v>2.4539120323353795E-3</v>
      </c>
      <c r="AG103" s="19">
        <v>8.8774980632255491E-4</v>
      </c>
      <c r="AH103" s="19">
        <v>1.561478673163662E-3</v>
      </c>
      <c r="AI103" s="19">
        <v>1.9020097152017831E-3</v>
      </c>
      <c r="AJ103" s="19">
        <v>2.0333530148145627E-3</v>
      </c>
      <c r="AK103" s="19">
        <v>2.0237391539974776E-3</v>
      </c>
      <c r="AL103" s="19">
        <v>1.8778265369190728E-3</v>
      </c>
      <c r="AM103" s="19">
        <v>9.500209529783027E-4</v>
      </c>
      <c r="AN103" s="19">
        <v>1.6434387502768423E-3</v>
      </c>
      <c r="AO103" s="19">
        <v>1.2666310671514379E-3</v>
      </c>
      <c r="AP103" s="19">
        <v>2.2872219582223481E-3</v>
      </c>
      <c r="AQ103" s="19">
        <v>1.375643841901417E-3</v>
      </c>
      <c r="AR103" s="19">
        <v>3.5159821033401489E-3</v>
      </c>
      <c r="AS103" s="19">
        <v>2.7853786245425048E-3</v>
      </c>
      <c r="AT103" s="19">
        <v>2.1403011825724479E-3</v>
      </c>
      <c r="AU103" s="19">
        <v>3.1396587453032905E-3</v>
      </c>
      <c r="AV103" s="19">
        <v>2.4311282009578336E-3</v>
      </c>
      <c r="AW103" s="19">
        <v>2.4211921300608661E-3</v>
      </c>
      <c r="AX103" s="19">
        <v>2.0332706841431087E-3</v>
      </c>
      <c r="AY103" s="19">
        <v>2.0855375218747554E-3</v>
      </c>
      <c r="AZ103" s="19">
        <v>2.7271985166763602E-3</v>
      </c>
      <c r="BA103" s="19">
        <v>2.4804449184388463E-3</v>
      </c>
      <c r="BB103" s="19">
        <v>4.2301347705432932E-3</v>
      </c>
      <c r="BC103" s="29"/>
      <c r="BD103" s="29">
        <f t="shared" si="5"/>
        <v>0</v>
      </c>
    </row>
    <row r="104" spans="1:56" x14ac:dyDescent="0.2">
      <c r="A104" s="14" t="s">
        <v>232</v>
      </c>
      <c r="B104" s="19">
        <v>8.2754029352780145E-2</v>
      </c>
      <c r="C104" s="19">
        <v>5.6829266102807356E-2</v>
      </c>
      <c r="D104" s="19">
        <v>8.5050474251398028E-2</v>
      </c>
      <c r="E104" s="19">
        <v>6.6477104936285517E-2</v>
      </c>
      <c r="F104" s="19">
        <v>8.5238253937368044E-2</v>
      </c>
      <c r="G104" s="19">
        <v>6.982765830978882E-2</v>
      </c>
      <c r="H104" s="19">
        <v>3.3222558292077972E-2</v>
      </c>
      <c r="I104" s="19">
        <v>7.0426281525754308E-2</v>
      </c>
      <c r="J104" s="19">
        <v>0.20436075716930296</v>
      </c>
      <c r="K104" s="19">
        <v>0.17255475499135345</v>
      </c>
      <c r="L104" s="19">
        <v>4.4668461816249831E-2</v>
      </c>
      <c r="M104" s="19">
        <v>6.7267239997087447E-2</v>
      </c>
      <c r="N104" s="19">
        <v>6.3487716858589227E-2</v>
      </c>
      <c r="O104" s="19">
        <v>4.3438640168642406E-2</v>
      </c>
      <c r="P104" s="19">
        <v>7.0786383580937376E-2</v>
      </c>
      <c r="Q104" s="19">
        <v>7.2534239909740009E-3</v>
      </c>
      <c r="R104" s="19">
        <v>5.7218953183343482E-2</v>
      </c>
      <c r="S104" s="19">
        <v>4.940687573621886E-2</v>
      </c>
      <c r="T104" s="19">
        <v>4.9863476805388794E-2</v>
      </c>
      <c r="U104" s="19">
        <v>5.765936997096216E-2</v>
      </c>
      <c r="V104" s="19">
        <v>5.7260761352661969E-2</v>
      </c>
      <c r="W104" s="19">
        <v>6.3676172313023069E-2</v>
      </c>
      <c r="X104" s="19">
        <v>5.3564574871733758E-2</v>
      </c>
      <c r="Y104" s="19">
        <v>4.4572036234983362E-2</v>
      </c>
      <c r="Z104" s="19">
        <v>0.10582843350140432</v>
      </c>
      <c r="AA104" s="19">
        <v>7.1729054906320297E-2</v>
      </c>
      <c r="AB104" s="19">
        <v>8.7986614858529891E-2</v>
      </c>
      <c r="AC104" s="19">
        <v>6.8991872856277725E-2</v>
      </c>
      <c r="AD104" s="19">
        <v>6.83017791547533E-2</v>
      </c>
      <c r="AE104" s="19">
        <v>4.9606440490287722E-2</v>
      </c>
      <c r="AF104" s="19">
        <v>1.0798755907287192</v>
      </c>
      <c r="AG104" s="19">
        <v>3.4802637983495685E-2</v>
      </c>
      <c r="AH104" s="19">
        <v>6.2219321210585397E-2</v>
      </c>
      <c r="AI104" s="19">
        <v>7.8065643441494942E-2</v>
      </c>
      <c r="AJ104" s="19">
        <v>8.25351011642457E-2</v>
      </c>
      <c r="AK104" s="19">
        <v>8.3040509027749579E-2</v>
      </c>
      <c r="AL104" s="19">
        <v>7.5364932446516056E-2</v>
      </c>
      <c r="AM104" s="19">
        <v>3.9432859428521733E-2</v>
      </c>
      <c r="AN104" s="19">
        <v>6.7180493540767064E-2</v>
      </c>
      <c r="AO104" s="19">
        <v>5.4415617755248856E-2</v>
      </c>
      <c r="AP104" s="19">
        <v>9.215917223937041E-2</v>
      </c>
      <c r="AQ104" s="19">
        <v>5.7320426523959113E-2</v>
      </c>
      <c r="AR104" s="19">
        <v>0.13927115203595852</v>
      </c>
      <c r="AS104" s="19">
        <v>0.11058453454648368</v>
      </c>
      <c r="AT104" s="19">
        <v>8.6925070309215854E-2</v>
      </c>
      <c r="AU104" s="19">
        <v>0.12637881566391707</v>
      </c>
      <c r="AV104" s="19">
        <v>9.9253884782726662E-2</v>
      </c>
      <c r="AW104" s="19">
        <v>9.8992781875902103E-2</v>
      </c>
      <c r="AX104" s="19">
        <v>8.3646979504379784E-2</v>
      </c>
      <c r="AY104" s="19">
        <v>8.5633587416760318E-2</v>
      </c>
      <c r="AZ104" s="19">
        <v>0.10841118640687979</v>
      </c>
      <c r="BA104" s="19">
        <v>0.10617002413853976</v>
      </c>
      <c r="BB104" s="19">
        <v>0.1663333216480288</v>
      </c>
      <c r="BC104" s="29"/>
      <c r="BD104" s="29">
        <f t="shared" si="5"/>
        <v>0</v>
      </c>
    </row>
    <row r="105" spans="1:56" x14ac:dyDescent="0.2">
      <c r="A105" t="s">
        <v>75</v>
      </c>
      <c r="B105" s="19">
        <v>9.1270662378511724E-3</v>
      </c>
      <c r="C105" s="19">
        <v>6.9063845138182421E-3</v>
      </c>
      <c r="D105" s="19">
        <v>9.2604833502929994E-3</v>
      </c>
      <c r="E105" s="19">
        <v>6.5622171652345591E-3</v>
      </c>
      <c r="F105" s="19">
        <v>7.480615845711326E-3</v>
      </c>
      <c r="G105" s="19">
        <v>8.5837115745237592E-3</v>
      </c>
      <c r="H105" s="19">
        <v>4.7969362404016004E-3</v>
      </c>
      <c r="I105" s="19">
        <v>8.1604121904096036E-3</v>
      </c>
      <c r="J105" s="19">
        <v>9.9153102203020024E-3</v>
      </c>
      <c r="K105" s="19">
        <v>8.5844547742574308E-3</v>
      </c>
      <c r="L105" s="19">
        <v>6.6585020757170934E-3</v>
      </c>
      <c r="M105" s="19">
        <v>9.6038801486062197E-3</v>
      </c>
      <c r="N105" s="19">
        <v>9.2763796272979388E-3</v>
      </c>
      <c r="O105" s="19">
        <v>6.3930473449417078E-3</v>
      </c>
      <c r="P105" s="19">
        <v>1.191329590534845E-2</v>
      </c>
      <c r="Q105" s="19">
        <v>1.2294054675589933E-3</v>
      </c>
      <c r="R105" s="19">
        <v>6.5355150610377395E-3</v>
      </c>
      <c r="S105" s="19">
        <v>6.7784294850824428E-3</v>
      </c>
      <c r="T105" s="19">
        <v>7.5139188899047069E-3</v>
      </c>
      <c r="U105" s="19">
        <v>9.7517904338406906E-3</v>
      </c>
      <c r="V105" s="19">
        <v>8.486000481301265E-3</v>
      </c>
      <c r="W105" s="19">
        <v>7.3959112451583136E-3</v>
      </c>
      <c r="X105" s="19">
        <v>6.804184338414075E-3</v>
      </c>
      <c r="Y105" s="19">
        <v>4.448580183084078E-3</v>
      </c>
      <c r="Z105" s="19">
        <v>1.0390731268878519E-2</v>
      </c>
      <c r="AA105" s="19">
        <v>9.2191555820351195E-3</v>
      </c>
      <c r="AB105" s="19">
        <v>1.0299915305808855E-2</v>
      </c>
      <c r="AC105" s="19">
        <v>1.0395353973975176E-2</v>
      </c>
      <c r="AD105" s="19">
        <v>8.9647289171927002E-3</v>
      </c>
      <c r="AE105" s="19">
        <v>5.2459824390281131E-3</v>
      </c>
      <c r="AF105" s="19">
        <v>8.5039520068033898E-3</v>
      </c>
      <c r="AG105" s="19">
        <v>1.0038866915904678</v>
      </c>
      <c r="AH105" s="19">
        <v>1.0906120675889024E-2</v>
      </c>
      <c r="AI105" s="19">
        <v>1.0480105115870738E-2</v>
      </c>
      <c r="AJ105" s="19">
        <v>9.2596108191147029E-3</v>
      </c>
      <c r="AK105" s="19">
        <v>1.1345173941083775E-2</v>
      </c>
      <c r="AL105" s="19">
        <v>1.4352473060002872E-2</v>
      </c>
      <c r="AM105" s="19">
        <v>4.8530347520098216E-3</v>
      </c>
      <c r="AN105" s="19">
        <v>1.3789468763743422E-2</v>
      </c>
      <c r="AO105" s="19">
        <v>1.0171985889218818E-2</v>
      </c>
      <c r="AP105" s="19">
        <v>1.3763102422973033E-2</v>
      </c>
      <c r="AQ105" s="19">
        <v>6.1849998844940935E-3</v>
      </c>
      <c r="AR105" s="19">
        <v>1.6199277078759212E-2</v>
      </c>
      <c r="AS105" s="19">
        <v>1.5749891791025025E-2</v>
      </c>
      <c r="AT105" s="19">
        <v>1.2726169469845162E-2</v>
      </c>
      <c r="AU105" s="19">
        <v>1.5994164053022744E-2</v>
      </c>
      <c r="AV105" s="19">
        <v>1.0393630786167509E-2</v>
      </c>
      <c r="AW105" s="19">
        <v>1.2359160392359871E-2</v>
      </c>
      <c r="AX105" s="19">
        <v>1.0243553567597811E-2</v>
      </c>
      <c r="AY105" s="19">
        <v>1.1107156832500404E-2</v>
      </c>
      <c r="AZ105" s="19">
        <v>1.6179534422330274E-2</v>
      </c>
      <c r="BA105" s="19">
        <v>1.2569846652644214E-2</v>
      </c>
      <c r="BB105" s="19">
        <v>1.6898767816295554E-2</v>
      </c>
      <c r="BC105" s="29"/>
      <c r="BD105" s="29">
        <f t="shared" si="5"/>
        <v>0</v>
      </c>
    </row>
    <row r="106" spans="1:56" x14ac:dyDescent="0.2">
      <c r="A106" t="s">
        <v>76</v>
      </c>
      <c r="B106" s="19">
        <v>6.307619805806167E-3</v>
      </c>
      <c r="C106" s="19">
        <v>7.8164811230252065E-3</v>
      </c>
      <c r="D106" s="19">
        <v>3.7274079316243756E-3</v>
      </c>
      <c r="E106" s="19">
        <v>4.3772671043331383E-3</v>
      </c>
      <c r="F106" s="19">
        <v>3.5355169560922182E-3</v>
      </c>
      <c r="G106" s="19">
        <v>4.8015344456293404E-3</v>
      </c>
      <c r="H106" s="19">
        <v>1.5924180909765821E-3</v>
      </c>
      <c r="I106" s="19">
        <v>3.0824353902017113E-3</v>
      </c>
      <c r="J106" s="19">
        <v>3.8623050652237807E-3</v>
      </c>
      <c r="K106" s="19">
        <v>3.4528551105998811E-3</v>
      </c>
      <c r="L106" s="19">
        <v>6.1215319293484987E-3</v>
      </c>
      <c r="M106" s="19">
        <v>3.044083248655946E-3</v>
      </c>
      <c r="N106" s="19">
        <v>2.6127799476032623E-3</v>
      </c>
      <c r="O106" s="19">
        <v>2.4470204358546755E-3</v>
      </c>
      <c r="P106" s="19">
        <v>2.9119156094293925E-3</v>
      </c>
      <c r="Q106" s="19">
        <v>3.4605575437909584E-3</v>
      </c>
      <c r="R106" s="19">
        <v>2.9854973411082538E-3</v>
      </c>
      <c r="S106" s="19">
        <v>3.3320156950630521E-3</v>
      </c>
      <c r="T106" s="19">
        <v>6.8307789248014013E-3</v>
      </c>
      <c r="U106" s="19">
        <v>3.335700047620644E-3</v>
      </c>
      <c r="V106" s="19">
        <v>2.3611432887393931E-3</v>
      </c>
      <c r="W106" s="19">
        <v>2.6597492999840943E-3</v>
      </c>
      <c r="X106" s="19">
        <v>2.8734125529485729E-3</v>
      </c>
      <c r="Y106" s="19">
        <v>1.7983443846475457E-3</v>
      </c>
      <c r="Z106" s="19">
        <v>2.864180450272656E-3</v>
      </c>
      <c r="AA106" s="19">
        <v>2.7183182531545676E-3</v>
      </c>
      <c r="AB106" s="19">
        <v>3.1224305940479148E-3</v>
      </c>
      <c r="AC106" s="19">
        <v>2.8835797900413039E-3</v>
      </c>
      <c r="AD106" s="19">
        <v>2.8735149541780905E-3</v>
      </c>
      <c r="AE106" s="19">
        <v>1.943636481516191E-3</v>
      </c>
      <c r="AF106" s="19">
        <v>3.0634747977929351E-3</v>
      </c>
      <c r="AG106" s="19">
        <v>3.0819937524501594E-3</v>
      </c>
      <c r="AH106" s="19">
        <v>1.0030390271394101</v>
      </c>
      <c r="AI106" s="19">
        <v>4.210836497710712E-3</v>
      </c>
      <c r="AJ106" s="19">
        <v>4.7888999578785058E-3</v>
      </c>
      <c r="AK106" s="19">
        <v>3.5275588655187271E-3</v>
      </c>
      <c r="AL106" s="19">
        <v>3.131095452830772E-3</v>
      </c>
      <c r="AM106" s="19">
        <v>1.5702094050236526E-3</v>
      </c>
      <c r="AN106" s="19">
        <v>2.7954447813096808E-3</v>
      </c>
      <c r="AO106" s="19">
        <v>1.9903008716041009E-3</v>
      </c>
      <c r="AP106" s="19">
        <v>3.7830791422367675E-3</v>
      </c>
      <c r="AQ106" s="19">
        <v>2.188422215438174E-3</v>
      </c>
      <c r="AR106" s="19">
        <v>5.8428548892496624E-3</v>
      </c>
      <c r="AS106" s="19">
        <v>1.2135788287436961E-2</v>
      </c>
      <c r="AT106" s="19">
        <v>3.7262594922947553E-3</v>
      </c>
      <c r="AU106" s="19">
        <v>5.0113836718172497E-3</v>
      </c>
      <c r="AV106" s="19">
        <v>3.96578668077618E-3</v>
      </c>
      <c r="AW106" s="19">
        <v>4.0186977817628661E-3</v>
      </c>
      <c r="AX106" s="19">
        <v>3.3463254350599141E-3</v>
      </c>
      <c r="AY106" s="19">
        <v>3.7818475458259071E-3</v>
      </c>
      <c r="AZ106" s="19">
        <v>5.0133077307814447E-3</v>
      </c>
      <c r="BA106" s="19">
        <v>3.4881993668181904E-3</v>
      </c>
      <c r="BB106" s="19">
        <v>6.7828429165194713E-3</v>
      </c>
      <c r="BC106" s="29"/>
      <c r="BD106" s="29">
        <f t="shared" si="5"/>
        <v>0</v>
      </c>
    </row>
    <row r="107" spans="1:56" x14ac:dyDescent="0.2">
      <c r="A107" t="s">
        <v>77</v>
      </c>
      <c r="B107" s="19">
        <v>1.3985879742890785E-2</v>
      </c>
      <c r="C107" s="19">
        <v>2.6247192319740546E-2</v>
      </c>
      <c r="D107" s="19">
        <v>2.6391642918981342E-2</v>
      </c>
      <c r="E107" s="19">
        <v>2.1650337071133265E-2</v>
      </c>
      <c r="F107" s="19">
        <v>1.159868004694487E-2</v>
      </c>
      <c r="G107" s="19">
        <v>1.0421557077273302E-2</v>
      </c>
      <c r="H107" s="19">
        <v>5.1705000586574779E-3</v>
      </c>
      <c r="I107" s="19">
        <v>8.7242821991014817E-3</v>
      </c>
      <c r="J107" s="19">
        <v>1.3950911084108125E-2</v>
      </c>
      <c r="K107" s="19">
        <v>1.5332145151206204E-2</v>
      </c>
      <c r="L107" s="19">
        <v>2.3538014657224965E-2</v>
      </c>
      <c r="M107" s="19">
        <v>2.1946994033400148E-2</v>
      </c>
      <c r="N107" s="19">
        <v>2.9452510084510344E-2</v>
      </c>
      <c r="O107" s="19">
        <v>1.7926073858403609E-2</v>
      </c>
      <c r="P107" s="19">
        <v>1.2903798108294832E-2</v>
      </c>
      <c r="Q107" s="19">
        <v>1.257601641159176E-3</v>
      </c>
      <c r="R107" s="19">
        <v>9.9367616260715528E-3</v>
      </c>
      <c r="S107" s="19">
        <v>2.7953297926511172E-2</v>
      </c>
      <c r="T107" s="19">
        <v>2.2928496561510227E-2</v>
      </c>
      <c r="U107" s="19">
        <v>1.4127001973138565E-2</v>
      </c>
      <c r="V107" s="19">
        <v>1.6348919772450014E-2</v>
      </c>
      <c r="W107" s="19">
        <v>6.9319905223763356E-3</v>
      </c>
      <c r="X107" s="19">
        <v>1.5732062913118169E-2</v>
      </c>
      <c r="Y107" s="19">
        <v>3.8535525285184691E-3</v>
      </c>
      <c r="Z107" s="19">
        <v>1.1633446510166305E-2</v>
      </c>
      <c r="AA107" s="19">
        <v>2.8023649671431314E-2</v>
      </c>
      <c r="AB107" s="19">
        <v>1.5995504619004699E-2</v>
      </c>
      <c r="AC107" s="19">
        <v>1.6322727440501738E-2</v>
      </c>
      <c r="AD107" s="19">
        <v>8.3339537512900179E-3</v>
      </c>
      <c r="AE107" s="19">
        <v>7.3173903558811622E-3</v>
      </c>
      <c r="AF107" s="19">
        <v>1.2917541202700384E-2</v>
      </c>
      <c r="AG107" s="19">
        <v>4.4578369377581998E-3</v>
      </c>
      <c r="AH107" s="19">
        <v>1.4091823166085581E-2</v>
      </c>
      <c r="AI107" s="19">
        <v>1.0399131872361391</v>
      </c>
      <c r="AJ107" s="19">
        <v>1.0703057962702956E-2</v>
      </c>
      <c r="AK107" s="19">
        <v>1.2537936217238725E-2</v>
      </c>
      <c r="AL107" s="19">
        <v>7.6263539776339293E-3</v>
      </c>
      <c r="AM107" s="19">
        <v>3.9705489071933855E-3</v>
      </c>
      <c r="AN107" s="19">
        <v>1.1807448899063811E-2</v>
      </c>
      <c r="AO107" s="19">
        <v>4.9204235662718776E-3</v>
      </c>
      <c r="AP107" s="19">
        <v>8.8116339639890007E-3</v>
      </c>
      <c r="AQ107" s="19">
        <v>5.0861629465576395E-3</v>
      </c>
      <c r="AR107" s="19">
        <v>1.296354042556703E-2</v>
      </c>
      <c r="AS107" s="19">
        <v>1.0426149170689718E-2</v>
      </c>
      <c r="AT107" s="19">
        <v>1.0991110828271346E-2</v>
      </c>
      <c r="AU107" s="19">
        <v>1.4039176808583619E-2</v>
      </c>
      <c r="AV107" s="19">
        <v>1.1999204766675355E-2</v>
      </c>
      <c r="AW107" s="19">
        <v>1.1887537397477731E-2</v>
      </c>
      <c r="AX107" s="19">
        <v>1.0056591530388907E-2</v>
      </c>
      <c r="AY107" s="19">
        <v>1.4650292325316434E-2</v>
      </c>
      <c r="AZ107" s="19">
        <v>1.04880920474822E-2</v>
      </c>
      <c r="BA107" s="19">
        <v>1.2925797350516107E-2</v>
      </c>
      <c r="BB107" s="19">
        <v>1.3692626797616512E-2</v>
      </c>
      <c r="BC107" s="29"/>
      <c r="BD107" s="29">
        <f t="shared" si="5"/>
        <v>0</v>
      </c>
    </row>
    <row r="108" spans="1:56" x14ac:dyDescent="0.2">
      <c r="A108" t="s">
        <v>78</v>
      </c>
      <c r="B108" s="19">
        <v>2.8889314588650732E-2</v>
      </c>
      <c r="C108" s="19">
        <v>3.059068518968772E-2</v>
      </c>
      <c r="D108" s="19">
        <v>3.372781333794906E-2</v>
      </c>
      <c r="E108" s="19">
        <v>2.363886374779026E-2</v>
      </c>
      <c r="F108" s="19">
        <v>2.8214139522268252E-2</v>
      </c>
      <c r="G108" s="19">
        <v>2.1768246529973882E-2</v>
      </c>
      <c r="H108" s="19">
        <v>0.18573027389868318</v>
      </c>
      <c r="I108" s="19">
        <v>2.3244549263428029E-2</v>
      </c>
      <c r="J108" s="19">
        <v>2.7030563080560278E-2</v>
      </c>
      <c r="K108" s="19">
        <v>3.0012212363790414E-2</v>
      </c>
      <c r="L108" s="19">
        <v>2.6557426342799853E-2</v>
      </c>
      <c r="M108" s="19">
        <v>2.4807193889712559E-2</v>
      </c>
      <c r="N108" s="19">
        <v>3.5651393146615577E-2</v>
      </c>
      <c r="O108" s="19">
        <v>3.0593538110273696E-2</v>
      </c>
      <c r="P108" s="19">
        <v>2.7073251290831234E-2</v>
      </c>
      <c r="Q108" s="19">
        <v>1.3274244174250374E-2</v>
      </c>
      <c r="R108" s="19">
        <v>2.2409381288990199E-2</v>
      </c>
      <c r="S108" s="19">
        <v>3.0213592148670525E-2</v>
      </c>
      <c r="T108" s="19">
        <v>4.4439686147020555E-2</v>
      </c>
      <c r="U108" s="19">
        <v>2.4078534235317674E-2</v>
      </c>
      <c r="V108" s="19">
        <v>2.1216459025160322E-2</v>
      </c>
      <c r="W108" s="19">
        <v>1.9236635749746028E-2</v>
      </c>
      <c r="X108" s="19">
        <v>2.3092219533488029E-2</v>
      </c>
      <c r="Y108" s="19">
        <v>1.2816932681023943E-2</v>
      </c>
      <c r="Z108" s="19">
        <v>2.4333814876563956E-2</v>
      </c>
      <c r="AA108" s="19">
        <v>2.8107448631420187E-2</v>
      </c>
      <c r="AB108" s="19">
        <v>2.7767531102584769E-2</v>
      </c>
      <c r="AC108" s="19">
        <v>2.9559760824208151E-2</v>
      </c>
      <c r="AD108" s="19">
        <v>4.0017428098852677E-2</v>
      </c>
      <c r="AE108" s="19">
        <v>2.9487611757010198E-2</v>
      </c>
      <c r="AF108" s="19">
        <v>3.5202447920906384E-2</v>
      </c>
      <c r="AG108" s="19">
        <v>1.664359871797421E-2</v>
      </c>
      <c r="AH108" s="19">
        <v>0.12747477930823162</v>
      </c>
      <c r="AI108" s="19">
        <v>0.10498995529359949</v>
      </c>
      <c r="AJ108" s="19">
        <v>1.0447702292386007</v>
      </c>
      <c r="AK108" s="19">
        <v>9.0741004421970292E-2</v>
      </c>
      <c r="AL108" s="19">
        <v>3.2708444027564107E-2</v>
      </c>
      <c r="AM108" s="19">
        <v>1.2999024930798972E-2</v>
      </c>
      <c r="AN108" s="19">
        <v>4.8920159202042499E-2</v>
      </c>
      <c r="AO108" s="19">
        <v>1.9172799002464099E-2</v>
      </c>
      <c r="AP108" s="19">
        <v>3.5783634508683729E-2</v>
      </c>
      <c r="AQ108" s="19">
        <v>1.6895221101477498E-2</v>
      </c>
      <c r="AR108" s="19">
        <v>4.3858708358721341E-2</v>
      </c>
      <c r="AS108" s="19">
        <v>3.7630711782122343E-2</v>
      </c>
      <c r="AT108" s="19">
        <v>3.6038910436373445E-2</v>
      </c>
      <c r="AU108" s="19">
        <v>4.2344927535458363E-2</v>
      </c>
      <c r="AV108" s="19">
        <v>3.1423518677236577E-2</v>
      </c>
      <c r="AW108" s="19">
        <v>3.5019472119068175E-2</v>
      </c>
      <c r="AX108" s="19">
        <v>3.0968060780325914E-2</v>
      </c>
      <c r="AY108" s="19">
        <v>2.9839104709664669E-2</v>
      </c>
      <c r="AZ108" s="19">
        <v>4.0216497602761331E-2</v>
      </c>
      <c r="BA108" s="19">
        <v>3.5992521515493044E-2</v>
      </c>
      <c r="BB108" s="19">
        <v>4.6509875683694822E-2</v>
      </c>
      <c r="BC108" s="29"/>
      <c r="BD108" s="29">
        <f t="shared" si="5"/>
        <v>0</v>
      </c>
    </row>
    <row r="109" spans="1:56" x14ac:dyDescent="0.2">
      <c r="A109" t="s">
        <v>176</v>
      </c>
      <c r="B109" s="19">
        <v>7.8140246013376647E-3</v>
      </c>
      <c r="C109" s="19">
        <v>6.9077802803737326E-3</v>
      </c>
      <c r="D109" s="19">
        <v>6.3173858156020538E-3</v>
      </c>
      <c r="E109" s="19">
        <v>1.1442573098236273E-2</v>
      </c>
      <c r="F109" s="19">
        <v>4.8252043713325407E-3</v>
      </c>
      <c r="G109" s="19">
        <v>5.1853693309626709E-3</v>
      </c>
      <c r="H109" s="19">
        <v>5.0458573335724621E-3</v>
      </c>
      <c r="I109" s="19">
        <v>3.9273810501005181E-3</v>
      </c>
      <c r="J109" s="19">
        <v>7.2379825997398797E-3</v>
      </c>
      <c r="K109" s="19">
        <v>6.6467872114220374E-3</v>
      </c>
      <c r="L109" s="19">
        <v>6.1130763676602333E-3</v>
      </c>
      <c r="M109" s="19">
        <v>8.0183869787052078E-3</v>
      </c>
      <c r="N109" s="19">
        <v>1.1645472776731024E-2</v>
      </c>
      <c r="O109" s="19">
        <v>7.0234976776179688E-3</v>
      </c>
      <c r="P109" s="19">
        <v>1.0150979381596779E-2</v>
      </c>
      <c r="Q109" s="19">
        <v>1.0316617936302443E-3</v>
      </c>
      <c r="R109" s="19">
        <v>4.3366373050446301E-3</v>
      </c>
      <c r="S109" s="19">
        <v>8.1655118093027744E-3</v>
      </c>
      <c r="T109" s="19">
        <v>7.1396396819942151E-3</v>
      </c>
      <c r="U109" s="19">
        <v>7.6236436647874519E-3</v>
      </c>
      <c r="V109" s="19">
        <v>8.3131037581201835E-3</v>
      </c>
      <c r="W109" s="19">
        <v>4.8166614706596977E-3</v>
      </c>
      <c r="X109" s="19">
        <v>7.4735056553532223E-3</v>
      </c>
      <c r="Y109" s="19">
        <v>2.3607853954977285E-3</v>
      </c>
      <c r="Z109" s="19">
        <v>8.1516505061675279E-3</v>
      </c>
      <c r="AA109" s="19">
        <v>8.6081241447803856E-3</v>
      </c>
      <c r="AB109" s="19">
        <v>8.8326893712239625E-3</v>
      </c>
      <c r="AC109" s="19">
        <v>8.5178275201536809E-3</v>
      </c>
      <c r="AD109" s="19">
        <v>1.6411209513951266E-2</v>
      </c>
      <c r="AE109" s="19">
        <v>1.0797216728686502E-2</v>
      </c>
      <c r="AF109" s="19">
        <v>2.0239971549829528E-2</v>
      </c>
      <c r="AG109" s="19">
        <v>4.9713684556947864E-2</v>
      </c>
      <c r="AH109" s="19">
        <v>5.4808723495000634E-2</v>
      </c>
      <c r="AI109" s="19">
        <v>3.5184472079493406E-2</v>
      </c>
      <c r="AJ109" s="19">
        <v>1.8845593576241826E-2</v>
      </c>
      <c r="AK109" s="19">
        <v>1.0584653135851261</v>
      </c>
      <c r="AL109" s="19">
        <v>8.7229806560147876E-3</v>
      </c>
      <c r="AM109" s="19">
        <v>2.9124371938698611E-3</v>
      </c>
      <c r="AN109" s="19">
        <v>1.5903121614046875E-2</v>
      </c>
      <c r="AO109" s="19">
        <v>3.234046692268012E-3</v>
      </c>
      <c r="AP109" s="19">
        <v>8.1263583601937465E-3</v>
      </c>
      <c r="AQ109" s="19">
        <v>3.3177238910758813E-3</v>
      </c>
      <c r="AR109" s="19">
        <v>8.4894130387498379E-3</v>
      </c>
      <c r="AS109" s="19">
        <v>7.9121309143290932E-3</v>
      </c>
      <c r="AT109" s="19">
        <v>6.7364788542924612E-3</v>
      </c>
      <c r="AU109" s="19">
        <v>8.8230941474311229E-3</v>
      </c>
      <c r="AV109" s="19">
        <v>7.579269359202969E-3</v>
      </c>
      <c r="AW109" s="19">
        <v>7.7705796384690707E-3</v>
      </c>
      <c r="AX109" s="19">
        <v>7.3153934943729878E-3</v>
      </c>
      <c r="AY109" s="19">
        <v>7.0451158349326823E-3</v>
      </c>
      <c r="AZ109" s="19">
        <v>8.6553820008003161E-3</v>
      </c>
      <c r="BA109" s="19">
        <v>9.2300327197032996E-3</v>
      </c>
      <c r="BB109" s="19">
        <v>8.2071144828910359E-3</v>
      </c>
      <c r="BC109" s="29"/>
      <c r="BD109" s="29">
        <f t="shared" si="5"/>
        <v>0</v>
      </c>
    </row>
    <row r="110" spans="1:56" x14ac:dyDescent="0.2">
      <c r="A110" s="14" t="s">
        <v>228</v>
      </c>
      <c r="B110" s="19">
        <v>5.6325113512744026E-3</v>
      </c>
      <c r="C110" s="19">
        <v>4.0687660866551402E-3</v>
      </c>
      <c r="D110" s="19">
        <v>7.1711107608422968E-3</v>
      </c>
      <c r="E110" s="19">
        <v>4.3233452362745096E-3</v>
      </c>
      <c r="F110" s="19">
        <v>4.8521031889402497E-3</v>
      </c>
      <c r="G110" s="19">
        <v>8.0641445527480198E-3</v>
      </c>
      <c r="H110" s="19">
        <v>3.4048989414826023E-3</v>
      </c>
      <c r="I110" s="19">
        <v>5.3234774333059121E-3</v>
      </c>
      <c r="J110" s="19">
        <v>6.2646915595149996E-3</v>
      </c>
      <c r="K110" s="19">
        <v>6.4218150116097652E-3</v>
      </c>
      <c r="L110" s="19">
        <v>5.1866342114003042E-3</v>
      </c>
      <c r="M110" s="19">
        <v>8.0873880554452448E-3</v>
      </c>
      <c r="N110" s="19">
        <v>9.8073614221391107E-3</v>
      </c>
      <c r="O110" s="19">
        <v>6.2152491858513343E-3</v>
      </c>
      <c r="P110" s="19">
        <v>8.6686468625637291E-3</v>
      </c>
      <c r="Q110" s="19">
        <v>6.6020761139203889E-4</v>
      </c>
      <c r="R110" s="19">
        <v>4.3666471727692134E-3</v>
      </c>
      <c r="S110" s="19">
        <v>6.5327205654745679E-3</v>
      </c>
      <c r="T110" s="19">
        <v>6.4814170819281073E-3</v>
      </c>
      <c r="U110" s="19">
        <v>9.9259917727069422E-3</v>
      </c>
      <c r="V110" s="19">
        <v>1.1158283465972188E-2</v>
      </c>
      <c r="W110" s="19">
        <v>2.4682923560599094E-2</v>
      </c>
      <c r="X110" s="19">
        <v>9.329033240379184E-3</v>
      </c>
      <c r="Y110" s="19">
        <v>1.0074731551886899E-2</v>
      </c>
      <c r="Z110" s="19">
        <v>1.7097017910228055E-2</v>
      </c>
      <c r="AA110" s="19">
        <v>1.4136465428582445E-2</v>
      </c>
      <c r="AB110" s="19">
        <v>1.0321569763611918E-2</v>
      </c>
      <c r="AC110" s="19">
        <v>9.2265533997847315E-3</v>
      </c>
      <c r="AD110" s="19">
        <v>6.5370979532712462E-3</v>
      </c>
      <c r="AE110" s="19">
        <v>5.6646153180611716E-3</v>
      </c>
      <c r="AF110" s="19">
        <v>1.0152482571929126E-2</v>
      </c>
      <c r="AG110" s="19">
        <v>3.217566058582721E-3</v>
      </c>
      <c r="AH110" s="19">
        <v>6.7063450752106865E-3</v>
      </c>
      <c r="AI110" s="19">
        <v>5.6003185364137112E-3</v>
      </c>
      <c r="AJ110" s="19">
        <v>6.5869284403695721E-3</v>
      </c>
      <c r="AK110" s="19">
        <v>7.0183700769117525E-3</v>
      </c>
      <c r="AL110" s="19">
        <v>1.0214857439584977</v>
      </c>
      <c r="AM110" s="19">
        <v>5.2516798947410031E-3</v>
      </c>
      <c r="AN110" s="19">
        <v>1.0091823879871356E-2</v>
      </c>
      <c r="AO110" s="19">
        <v>9.9360148704033778E-3</v>
      </c>
      <c r="AP110" s="19">
        <v>3.0136279547035006E-2</v>
      </c>
      <c r="AQ110" s="19">
        <v>3.8101162882923454E-3</v>
      </c>
      <c r="AR110" s="19">
        <v>1.4417333864176835E-2</v>
      </c>
      <c r="AS110" s="19">
        <v>1.2456695675774315E-2</v>
      </c>
      <c r="AT110" s="19">
        <v>1.2777612705334283E-2</v>
      </c>
      <c r="AU110" s="19">
        <v>1.0221542287961329E-2</v>
      </c>
      <c r="AV110" s="19">
        <v>1.0779939997481865E-2</v>
      </c>
      <c r="AW110" s="19">
        <v>8.7716442494018537E-3</v>
      </c>
      <c r="AX110" s="19">
        <v>8.0099268268980384E-3</v>
      </c>
      <c r="AY110" s="19">
        <v>1.0210322926296917E-2</v>
      </c>
      <c r="AZ110" s="19">
        <v>1.7360473802113311E-2</v>
      </c>
      <c r="BA110" s="19">
        <v>1.2044112164558245E-2</v>
      </c>
      <c r="BB110" s="19">
        <v>9.383944127178509E-3</v>
      </c>
      <c r="BC110" s="29"/>
      <c r="BD110" s="29">
        <f t="shared" si="5"/>
        <v>0</v>
      </c>
    </row>
    <row r="111" spans="1:56" x14ac:dyDescent="0.2">
      <c r="A111" t="s">
        <v>79</v>
      </c>
      <c r="B111" s="19">
        <v>3.6196617191594914E-2</v>
      </c>
      <c r="C111" s="19">
        <v>2.4317739460007804E-2</v>
      </c>
      <c r="D111" s="19">
        <v>3.7994239710607856E-2</v>
      </c>
      <c r="E111" s="19">
        <v>2.8139636770380401E-2</v>
      </c>
      <c r="F111" s="19">
        <v>3.3319767593716097E-2</v>
      </c>
      <c r="G111" s="19">
        <v>3.19503306100773E-2</v>
      </c>
      <c r="H111" s="19">
        <v>1.484163659561883E-2</v>
      </c>
      <c r="I111" s="19">
        <v>3.3211879848997442E-2</v>
      </c>
      <c r="J111" s="19">
        <v>3.6675709907275374E-2</v>
      </c>
      <c r="K111" s="19">
        <v>4.6643526380118185E-2</v>
      </c>
      <c r="L111" s="19">
        <v>1.9077379038156976E-2</v>
      </c>
      <c r="M111" s="19">
        <v>3.0376269006837604E-2</v>
      </c>
      <c r="N111" s="19">
        <v>2.7410655145761319E-2</v>
      </c>
      <c r="O111" s="19">
        <v>1.8805831306346044E-2</v>
      </c>
      <c r="P111" s="19">
        <v>3.2189669056625944E-2</v>
      </c>
      <c r="Q111" s="19">
        <v>3.2273156356969379E-3</v>
      </c>
      <c r="R111" s="19">
        <v>2.351384218830363E-2</v>
      </c>
      <c r="S111" s="19">
        <v>2.1763545212363008E-2</v>
      </c>
      <c r="T111" s="19">
        <v>2.1105343821729274E-2</v>
      </c>
      <c r="U111" s="19">
        <v>2.6227210066642231E-2</v>
      </c>
      <c r="V111" s="19">
        <v>2.2793457222278612E-2</v>
      </c>
      <c r="W111" s="19">
        <v>2.9672451434397468E-2</v>
      </c>
      <c r="X111" s="19">
        <v>2.2041767076994397E-2</v>
      </c>
      <c r="Y111" s="19">
        <v>1.9987233547029585E-2</v>
      </c>
      <c r="Z111" s="19">
        <v>3.0385983096048605E-2</v>
      </c>
      <c r="AA111" s="19">
        <v>2.0865391496592122E-2</v>
      </c>
      <c r="AB111" s="19">
        <v>3.499184852458196E-2</v>
      </c>
      <c r="AC111" s="19">
        <v>3.020817118483269E-2</v>
      </c>
      <c r="AD111" s="19">
        <v>3.232879149827203E-2</v>
      </c>
      <c r="AE111" s="19">
        <v>2.199184937318456E-2</v>
      </c>
      <c r="AF111" s="19">
        <v>3.4964272650017648E-2</v>
      </c>
      <c r="AG111" s="19">
        <v>1.7630746311058657E-2</v>
      </c>
      <c r="AH111" s="19">
        <v>2.9884631757042895E-2</v>
      </c>
      <c r="AI111" s="19">
        <v>3.2064775349829031E-2</v>
      </c>
      <c r="AJ111" s="19">
        <v>3.6699115435058736E-2</v>
      </c>
      <c r="AK111" s="19">
        <v>3.7585837635421011E-2</v>
      </c>
      <c r="AL111" s="19">
        <v>4.0847903429162703E-2</v>
      </c>
      <c r="AM111" s="19">
        <v>1.1181155289266076</v>
      </c>
      <c r="AN111" s="19">
        <v>3.3659464570857611E-2</v>
      </c>
      <c r="AO111" s="19">
        <v>2.4282980462326152E-2</v>
      </c>
      <c r="AP111" s="19">
        <v>4.9800991967876802E-2</v>
      </c>
      <c r="AQ111" s="19">
        <v>2.5505025056685119E-2</v>
      </c>
      <c r="AR111" s="19">
        <v>6.7134297830302433E-2</v>
      </c>
      <c r="AS111" s="19">
        <v>5.3165034453894693E-2</v>
      </c>
      <c r="AT111" s="19">
        <v>4.2740821319825539E-2</v>
      </c>
      <c r="AU111" s="19">
        <v>5.9425387699458342E-2</v>
      </c>
      <c r="AV111" s="19">
        <v>4.3611629791438941E-2</v>
      </c>
      <c r="AW111" s="19">
        <v>4.6331757561266049E-2</v>
      </c>
      <c r="AX111" s="19">
        <v>3.8395690707491006E-2</v>
      </c>
      <c r="AY111" s="19">
        <v>3.6424488765692195E-2</v>
      </c>
      <c r="AZ111" s="19">
        <v>5.3410043450695187E-2</v>
      </c>
      <c r="BA111" s="19">
        <v>4.1149469514458699E-2</v>
      </c>
      <c r="BB111" s="19">
        <v>7.7479366748751957E-2</v>
      </c>
      <c r="BC111" s="29"/>
      <c r="BD111" s="29">
        <f t="shared" si="5"/>
        <v>0</v>
      </c>
    </row>
    <row r="112" spans="1:56" x14ac:dyDescent="0.2">
      <c r="A112" t="s">
        <v>80</v>
      </c>
      <c r="B112" s="19">
        <v>5.1236252564713897E-2</v>
      </c>
      <c r="C112" s="19">
        <v>3.4080206150124727E-2</v>
      </c>
      <c r="D112" s="19">
        <v>5.4609191765862306E-2</v>
      </c>
      <c r="E112" s="19">
        <v>3.8745230792900848E-2</v>
      </c>
      <c r="F112" s="19">
        <v>4.2999781049224722E-2</v>
      </c>
      <c r="G112" s="19">
        <v>4.4903776168117679E-2</v>
      </c>
      <c r="H112" s="19">
        <v>2.0280077162724952E-2</v>
      </c>
      <c r="I112" s="19">
        <v>4.415803654434132E-2</v>
      </c>
      <c r="J112" s="19">
        <v>4.6587796650437698E-2</v>
      </c>
      <c r="K112" s="19">
        <v>4.5649386325578599E-2</v>
      </c>
      <c r="L112" s="19">
        <v>2.606444372353052E-2</v>
      </c>
      <c r="M112" s="19">
        <v>4.143543032308114E-2</v>
      </c>
      <c r="N112" s="19">
        <v>3.709496540005798E-2</v>
      </c>
      <c r="O112" s="19">
        <v>2.5111892378426749E-2</v>
      </c>
      <c r="P112" s="19">
        <v>4.4152781347207612E-2</v>
      </c>
      <c r="Q112" s="19">
        <v>4.1532504197230652E-3</v>
      </c>
      <c r="R112" s="19">
        <v>3.2481010177049963E-2</v>
      </c>
      <c r="S112" s="19">
        <v>2.9309403477739714E-2</v>
      </c>
      <c r="T112" s="19">
        <v>2.8100693749445925E-2</v>
      </c>
      <c r="U112" s="19">
        <v>3.5039877368262924E-2</v>
      </c>
      <c r="V112" s="19">
        <v>3.0004530673121647E-2</v>
      </c>
      <c r="W112" s="19">
        <v>4.1267234019203805E-2</v>
      </c>
      <c r="X112" s="19">
        <v>3.0130552974199316E-2</v>
      </c>
      <c r="Y112" s="19">
        <v>2.7933948225887382E-2</v>
      </c>
      <c r="Z112" s="19">
        <v>5.9860116916228889E-2</v>
      </c>
      <c r="AA112" s="19">
        <v>2.877024885860148E-2</v>
      </c>
      <c r="AB112" s="19">
        <v>4.745360023335999E-2</v>
      </c>
      <c r="AC112" s="19">
        <v>4.1030962619433335E-2</v>
      </c>
      <c r="AD112" s="19">
        <v>4.3900442215752886E-2</v>
      </c>
      <c r="AE112" s="19">
        <v>3.1461512233289982E-2</v>
      </c>
      <c r="AF112" s="19">
        <v>5.0307367571865352E-2</v>
      </c>
      <c r="AG112" s="19">
        <v>2.2945289988054555E-2</v>
      </c>
      <c r="AH112" s="19">
        <v>4.1161181828328772E-2</v>
      </c>
      <c r="AI112" s="19">
        <v>4.2913078710816933E-2</v>
      </c>
      <c r="AJ112" s="19">
        <v>4.9678075751469722E-2</v>
      </c>
      <c r="AK112" s="19">
        <v>5.3099961917430598E-2</v>
      </c>
      <c r="AL112" s="19">
        <v>6.0101967982147279E-2</v>
      </c>
      <c r="AM112" s="19">
        <v>9.3162107149012269E-2</v>
      </c>
      <c r="AN112" s="19">
        <v>1.4067533393615268</v>
      </c>
      <c r="AO112" s="19">
        <v>3.4029746561742513E-2</v>
      </c>
      <c r="AP112" s="19">
        <v>6.6255142725589453E-2</v>
      </c>
      <c r="AQ112" s="19">
        <v>3.4903584763837245E-2</v>
      </c>
      <c r="AR112" s="19">
        <v>0.10247405907436377</v>
      </c>
      <c r="AS112" s="19">
        <v>7.7358748702371069E-2</v>
      </c>
      <c r="AT112" s="19">
        <v>0.10398100376298079</v>
      </c>
      <c r="AU112" s="19">
        <v>8.444794833172109E-2</v>
      </c>
      <c r="AV112" s="19">
        <v>6.1126692964543657E-2</v>
      </c>
      <c r="AW112" s="19">
        <v>9.7449844290892998E-2</v>
      </c>
      <c r="AX112" s="19">
        <v>5.9889495967767971E-2</v>
      </c>
      <c r="AY112" s="19">
        <v>6.0521271753288315E-2</v>
      </c>
      <c r="AZ112" s="19">
        <v>7.9169111442044846E-2</v>
      </c>
      <c r="BA112" s="19">
        <v>7.1782495350408648E-2</v>
      </c>
      <c r="BB112" s="19">
        <v>0.10869922429235444</v>
      </c>
      <c r="BC112" s="29"/>
      <c r="BD112" s="29">
        <f t="shared" si="5"/>
        <v>0</v>
      </c>
    </row>
    <row r="113" spans="1:56" x14ac:dyDescent="0.2">
      <c r="A113" t="s">
        <v>174</v>
      </c>
      <c r="B113" s="19">
        <v>8.3915856682900247E-2</v>
      </c>
      <c r="C113" s="19">
        <v>7.5470711479279307E-2</v>
      </c>
      <c r="D113" s="19">
        <v>6.8175264919291878E-2</v>
      </c>
      <c r="E113" s="19">
        <v>4.4065087194268181E-2</v>
      </c>
      <c r="F113" s="19">
        <v>4.3053344389799346E-2</v>
      </c>
      <c r="G113" s="19">
        <v>5.1512437053678202E-2</v>
      </c>
      <c r="H113" s="19">
        <v>5.4703753261855767E-2</v>
      </c>
      <c r="I113" s="19">
        <v>8.0118626557252964E-2</v>
      </c>
      <c r="J113" s="19">
        <v>4.1593100762602343E-2</v>
      </c>
      <c r="K113" s="19">
        <v>6.0418967497829476E-2</v>
      </c>
      <c r="L113" s="19">
        <v>3.2748911849381168E-2</v>
      </c>
      <c r="M113" s="19">
        <v>4.1492109580360835E-2</v>
      </c>
      <c r="N113" s="19">
        <v>4.1353977913216211E-2</v>
      </c>
      <c r="O113" s="19">
        <v>2.6217829696433069E-2</v>
      </c>
      <c r="P113" s="19">
        <v>4.3906965891133555E-2</v>
      </c>
      <c r="Q113" s="19">
        <v>4.4438167715463942E-3</v>
      </c>
      <c r="R113" s="19">
        <v>2.6901188191238656E-2</v>
      </c>
      <c r="S113" s="19">
        <v>3.2396485587163439E-2</v>
      </c>
      <c r="T113" s="19">
        <v>3.3287257183669323E-2</v>
      </c>
      <c r="U113" s="19">
        <v>4.0602837189483258E-2</v>
      </c>
      <c r="V113" s="19">
        <v>3.5739218863191265E-2</v>
      </c>
      <c r="W113" s="19">
        <v>3.1024206853515229E-2</v>
      </c>
      <c r="X113" s="19">
        <v>2.9922089709275918E-2</v>
      </c>
      <c r="Y113" s="19">
        <v>2.0280496133595637E-2</v>
      </c>
      <c r="Z113" s="19">
        <v>4.7735100972871966E-2</v>
      </c>
      <c r="AA113" s="19">
        <v>3.0772863075570884E-2</v>
      </c>
      <c r="AB113" s="19">
        <v>4.4325176666383824E-2</v>
      </c>
      <c r="AC113" s="19">
        <v>4.5736163873465081E-2</v>
      </c>
      <c r="AD113" s="19">
        <v>4.4934430028215823E-2</v>
      </c>
      <c r="AE113" s="19">
        <v>3.5651496923774693E-2</v>
      </c>
      <c r="AF113" s="19">
        <v>6.175604045835293E-2</v>
      </c>
      <c r="AG113" s="19">
        <v>2.0365602199772063E-2</v>
      </c>
      <c r="AH113" s="19">
        <v>3.9725467422380728E-2</v>
      </c>
      <c r="AI113" s="19">
        <v>4.4597062663524589E-2</v>
      </c>
      <c r="AJ113" s="19">
        <v>6.3196850463511506E-2</v>
      </c>
      <c r="AK113" s="19">
        <v>4.7813443365416396E-2</v>
      </c>
      <c r="AL113" s="19">
        <v>5.6896446063132544E-2</v>
      </c>
      <c r="AM113" s="19">
        <v>2.4967487430366694E-2</v>
      </c>
      <c r="AN113" s="19">
        <v>5.8968946599599746E-2</v>
      </c>
      <c r="AO113" s="19">
        <v>1.1741151182632099</v>
      </c>
      <c r="AP113" s="19">
        <v>0.13650413202889661</v>
      </c>
      <c r="AQ113" s="19">
        <v>4.4732222209879838E-2</v>
      </c>
      <c r="AR113" s="19">
        <v>8.0045223071965321E-2</v>
      </c>
      <c r="AS113" s="19">
        <v>6.4589600565468058E-2</v>
      </c>
      <c r="AT113" s="19">
        <v>5.7536020541020694E-2</v>
      </c>
      <c r="AU113" s="19">
        <v>7.9482693675137051E-2</v>
      </c>
      <c r="AV113" s="19">
        <v>5.0463459356467628E-2</v>
      </c>
      <c r="AW113" s="19">
        <v>5.9755912688653857E-2</v>
      </c>
      <c r="AX113" s="19">
        <v>5.1153970907730863E-2</v>
      </c>
      <c r="AY113" s="19">
        <v>5.1518618255914368E-2</v>
      </c>
      <c r="AZ113" s="19">
        <v>6.6789891315635508E-2</v>
      </c>
      <c r="BA113" s="19">
        <v>0.10201388287524729</v>
      </c>
      <c r="BB113" s="19">
        <v>7.6136442663706727E-2</v>
      </c>
      <c r="BC113" s="29"/>
      <c r="BD113" s="29">
        <f t="shared" si="5"/>
        <v>0</v>
      </c>
    </row>
    <row r="114" spans="1:56" x14ac:dyDescent="0.2">
      <c r="A114" t="s">
        <v>162</v>
      </c>
      <c r="B114" s="19">
        <v>2.3888494289341273E-2</v>
      </c>
      <c r="C114" s="19">
        <v>1.7572791779177439E-2</v>
      </c>
      <c r="D114" s="19">
        <v>2.6880437105868266E-2</v>
      </c>
      <c r="E114" s="19">
        <v>2.0144943460126997E-2</v>
      </c>
      <c r="F114" s="19">
        <v>2.1002209987953602E-2</v>
      </c>
      <c r="G114" s="19">
        <v>2.0070614996929002E-2</v>
      </c>
      <c r="H114" s="19">
        <v>1.1331472615602665E-2</v>
      </c>
      <c r="I114" s="19">
        <v>2.0591009287386802E-2</v>
      </c>
      <c r="J114" s="19">
        <v>2.1325872566184699E-2</v>
      </c>
      <c r="K114" s="19">
        <v>2.3489445233848421E-2</v>
      </c>
      <c r="L114" s="19">
        <v>1.2425759300760298E-2</v>
      </c>
      <c r="M114" s="19">
        <v>1.8794697496685078E-2</v>
      </c>
      <c r="N114" s="19">
        <v>1.7577846601094849E-2</v>
      </c>
      <c r="O114" s="19">
        <v>1.176783001667538E-2</v>
      </c>
      <c r="P114" s="19">
        <v>1.9954509252945531E-2</v>
      </c>
      <c r="Q114" s="19">
        <v>2.2737606411376166E-3</v>
      </c>
      <c r="R114" s="19">
        <v>1.4253622718564243E-2</v>
      </c>
      <c r="S114" s="19">
        <v>1.3709903079953178E-2</v>
      </c>
      <c r="T114" s="19">
        <v>1.5647472308098931E-2</v>
      </c>
      <c r="U114" s="19">
        <v>1.9074795686958433E-2</v>
      </c>
      <c r="V114" s="19">
        <v>1.7105661958133969E-2</v>
      </c>
      <c r="W114" s="19">
        <v>1.7824543591834961E-2</v>
      </c>
      <c r="X114" s="19">
        <v>1.5443192082319054E-2</v>
      </c>
      <c r="Y114" s="19">
        <v>1.3148857846612809E-2</v>
      </c>
      <c r="Z114" s="19">
        <v>2.2361765781875754E-2</v>
      </c>
      <c r="AA114" s="19">
        <v>1.5527710234524044E-2</v>
      </c>
      <c r="AB114" s="19">
        <v>2.3007005559012604E-2</v>
      </c>
      <c r="AC114" s="19">
        <v>1.9707919928809336E-2</v>
      </c>
      <c r="AD114" s="19">
        <v>2.1697099142615021E-2</v>
      </c>
      <c r="AE114" s="19">
        <v>1.5168765264097894E-2</v>
      </c>
      <c r="AF114" s="19">
        <v>2.4857383403630518E-2</v>
      </c>
      <c r="AG114" s="19">
        <v>1.2148865925141042E-2</v>
      </c>
      <c r="AH114" s="19">
        <v>3.52042728905324E-2</v>
      </c>
      <c r="AI114" s="19">
        <v>2.791791930410608E-2</v>
      </c>
      <c r="AJ114" s="19">
        <v>2.7504105080962436E-2</v>
      </c>
      <c r="AK114" s="19">
        <v>2.6175673725545301E-2</v>
      </c>
      <c r="AL114" s="19">
        <v>2.3581579686427767E-2</v>
      </c>
      <c r="AM114" s="19">
        <v>1.0826430763208703E-2</v>
      </c>
      <c r="AN114" s="19">
        <v>2.2507956578673625E-2</v>
      </c>
      <c r="AO114" s="19">
        <v>4.2555129092516762E-2</v>
      </c>
      <c r="AP114" s="19">
        <v>1.1958461325370326</v>
      </c>
      <c r="AQ114" s="19">
        <v>1.7035647009761852E-2</v>
      </c>
      <c r="AR114" s="19">
        <v>4.1733325265399482E-2</v>
      </c>
      <c r="AS114" s="19">
        <v>3.4153395943360448E-2</v>
      </c>
      <c r="AT114" s="19">
        <v>2.7336791484770698E-2</v>
      </c>
      <c r="AU114" s="19">
        <v>4.456212778384154E-2</v>
      </c>
      <c r="AV114" s="19">
        <v>3.5027448998766114E-2</v>
      </c>
      <c r="AW114" s="19">
        <v>3.9958612039071813E-2</v>
      </c>
      <c r="AX114" s="19">
        <v>2.8005865291907187E-2</v>
      </c>
      <c r="AY114" s="19">
        <v>2.6185273102299383E-2</v>
      </c>
      <c r="AZ114" s="19">
        <v>3.4347126727496527E-2</v>
      </c>
      <c r="BA114" s="19">
        <v>4.1449226333064658E-2</v>
      </c>
      <c r="BB114" s="19">
        <v>4.6025636417271004E-2</v>
      </c>
      <c r="BC114" s="29"/>
      <c r="BD114" s="29">
        <f t="shared" si="5"/>
        <v>0</v>
      </c>
    </row>
    <row r="115" spans="1:56" x14ac:dyDescent="0.2">
      <c r="A115" t="s">
        <v>173</v>
      </c>
      <c r="B115" s="19">
        <v>4.9303648817901273E-2</v>
      </c>
      <c r="C115" s="19">
        <v>3.5683889880961578E-2</v>
      </c>
      <c r="D115" s="19">
        <v>3.6717833922910434E-2</v>
      </c>
      <c r="E115" s="19">
        <v>2.423340036660503E-2</v>
      </c>
      <c r="F115" s="19">
        <v>4.03036407913673E-2</v>
      </c>
      <c r="G115" s="19">
        <v>2.744013547147519E-2</v>
      </c>
      <c r="H115" s="19">
        <v>1.4833260305791327E-2</v>
      </c>
      <c r="I115" s="19">
        <v>3.1713482998569992E-2</v>
      </c>
      <c r="J115" s="19">
        <v>3.5054042334169734E-2</v>
      </c>
      <c r="K115" s="19">
        <v>3.5398286551851059E-2</v>
      </c>
      <c r="L115" s="19">
        <v>2.1190386674870779E-2</v>
      </c>
      <c r="M115" s="19">
        <v>2.9595235883006672E-2</v>
      </c>
      <c r="N115" s="19">
        <v>2.7137400007513537E-2</v>
      </c>
      <c r="O115" s="19">
        <v>1.8975895388705387E-2</v>
      </c>
      <c r="P115" s="19">
        <v>3.210093096681331E-2</v>
      </c>
      <c r="Q115" s="19">
        <v>4.545451731494436E-3</v>
      </c>
      <c r="R115" s="19">
        <v>2.1935273667446655E-2</v>
      </c>
      <c r="S115" s="19">
        <v>2.0766009109657022E-2</v>
      </c>
      <c r="T115" s="19">
        <v>2.0448535991564841E-2</v>
      </c>
      <c r="U115" s="19">
        <v>2.7937880690889625E-2</v>
      </c>
      <c r="V115" s="19">
        <v>2.5358344223193368E-2</v>
      </c>
      <c r="W115" s="19">
        <v>2.6029218304680052E-2</v>
      </c>
      <c r="X115" s="19">
        <v>2.3547575661327487E-2</v>
      </c>
      <c r="Y115" s="19">
        <v>1.6478272961065792E-2</v>
      </c>
      <c r="Z115" s="19">
        <v>2.572660983831656E-2</v>
      </c>
      <c r="AA115" s="19">
        <v>2.2925786417758231E-2</v>
      </c>
      <c r="AB115" s="19">
        <v>3.1522243027949114E-2</v>
      </c>
      <c r="AC115" s="19">
        <v>3.0225506753770601E-2</v>
      </c>
      <c r="AD115" s="19">
        <v>3.1681994654507592E-2</v>
      </c>
      <c r="AE115" s="19">
        <v>2.6143987782704551E-2</v>
      </c>
      <c r="AF115" s="19">
        <v>4.4885228986879459E-2</v>
      </c>
      <c r="AG115" s="19">
        <v>2.1928011899184908E-2</v>
      </c>
      <c r="AH115" s="19">
        <v>4.2833866608676593E-2</v>
      </c>
      <c r="AI115" s="19">
        <v>2.9788642786333787E-2</v>
      </c>
      <c r="AJ115" s="19">
        <v>3.6521351670157964E-2</v>
      </c>
      <c r="AK115" s="19">
        <v>4.0576040156748483E-2</v>
      </c>
      <c r="AL115" s="19">
        <v>4.426664298598236E-2</v>
      </c>
      <c r="AM115" s="19">
        <v>1.7011638096240133E-2</v>
      </c>
      <c r="AN115" s="19">
        <v>4.1535090003699662E-2</v>
      </c>
      <c r="AO115" s="19">
        <v>2.3187359815018325E-2</v>
      </c>
      <c r="AP115" s="19">
        <v>5.4233093507086924E-2</v>
      </c>
      <c r="AQ115" s="19">
        <v>1.026906741219402</v>
      </c>
      <c r="AR115" s="19">
        <v>6.0516687582403791E-2</v>
      </c>
      <c r="AS115" s="19">
        <v>4.9046862682424114E-2</v>
      </c>
      <c r="AT115" s="19">
        <v>6.8349442714353129E-2</v>
      </c>
      <c r="AU115" s="19">
        <v>6.3087830074406326E-2</v>
      </c>
      <c r="AV115" s="19">
        <v>7.1195913694605817E-2</v>
      </c>
      <c r="AW115" s="19">
        <v>5.9252400865236476E-2</v>
      </c>
      <c r="AX115" s="19">
        <v>4.1157403389694959E-2</v>
      </c>
      <c r="AY115" s="19">
        <v>4.9132641876798971E-2</v>
      </c>
      <c r="AZ115" s="19">
        <v>4.8079946505908321E-2</v>
      </c>
      <c r="BA115" s="19">
        <v>4.7629002831966499E-2</v>
      </c>
      <c r="BB115" s="19">
        <v>6.1192018795602626E-2</v>
      </c>
      <c r="BC115" s="29"/>
      <c r="BD115" s="29">
        <f t="shared" si="5"/>
        <v>0</v>
      </c>
    </row>
    <row r="116" spans="1:56" x14ac:dyDescent="0.2">
      <c r="A116" s="14" t="s">
        <v>231</v>
      </c>
      <c r="B116" s="19">
        <v>1.6241060143961636E-2</v>
      </c>
      <c r="C116" s="19">
        <v>1.3830987827862204E-2</v>
      </c>
      <c r="D116" s="19">
        <v>1.9659794042795938E-2</v>
      </c>
      <c r="E116" s="19">
        <v>1.6076377146331627E-2</v>
      </c>
      <c r="F116" s="19">
        <v>2.2054259558081997E-2</v>
      </c>
      <c r="G116" s="19">
        <v>1.9112164850952386E-2</v>
      </c>
      <c r="H116" s="19">
        <v>1.1341442522125688E-2</v>
      </c>
      <c r="I116" s="19">
        <v>3.0066018590656642E-2</v>
      </c>
      <c r="J116" s="19">
        <v>2.1001645550050255E-2</v>
      </c>
      <c r="K116" s="19">
        <v>2.2293831723500891E-2</v>
      </c>
      <c r="L116" s="19">
        <v>2.5125589904459695E-2</v>
      </c>
      <c r="M116" s="19">
        <v>2.7335598906485861E-2</v>
      </c>
      <c r="N116" s="19">
        <v>2.2551146505572928E-2</v>
      </c>
      <c r="O116" s="19">
        <v>1.8876242663810945E-2</v>
      </c>
      <c r="P116" s="19">
        <v>2.3596169303353266E-2</v>
      </c>
      <c r="Q116" s="19">
        <v>2.4148145430967802E-3</v>
      </c>
      <c r="R116" s="19">
        <v>2.5057700685438698E-2</v>
      </c>
      <c r="S116" s="19">
        <v>1.9176104462724115E-2</v>
      </c>
      <c r="T116" s="19">
        <v>2.1469207898692385E-2</v>
      </c>
      <c r="U116" s="19">
        <v>2.4210802520161268E-2</v>
      </c>
      <c r="V116" s="19">
        <v>3.330962748400991E-2</v>
      </c>
      <c r="W116" s="19">
        <v>1.9883815773036051E-2</v>
      </c>
      <c r="X116" s="19">
        <v>3.1788802316376576E-2</v>
      </c>
      <c r="Y116" s="19">
        <v>1.2449891185308528E-2</v>
      </c>
      <c r="Z116" s="19">
        <v>3.2530521919413469E-2</v>
      </c>
      <c r="AA116" s="19">
        <v>4.5297961821218473E-2</v>
      </c>
      <c r="AB116" s="19">
        <v>2.2518689134430461E-2</v>
      </c>
      <c r="AC116" s="19">
        <v>2.7622510279726072E-2</v>
      </c>
      <c r="AD116" s="19">
        <v>2.6710573253048746E-2</v>
      </c>
      <c r="AE116" s="19">
        <v>1.5574204095276217E-2</v>
      </c>
      <c r="AF116" s="19">
        <v>2.7741380397318334E-2</v>
      </c>
      <c r="AG116" s="19">
        <v>9.0683875316886001E-3</v>
      </c>
      <c r="AH116" s="19">
        <v>2.4564674201902108E-2</v>
      </c>
      <c r="AI116" s="19">
        <v>1.9096163176063701E-2</v>
      </c>
      <c r="AJ116" s="19">
        <v>2.2784921502558713E-2</v>
      </c>
      <c r="AK116" s="19">
        <v>2.2350242044908476E-2</v>
      </c>
      <c r="AL116" s="19">
        <v>3.4101121978549774E-2</v>
      </c>
      <c r="AM116" s="19">
        <v>1.1549946497812776E-2</v>
      </c>
      <c r="AN116" s="19">
        <v>4.2851228995963067E-2</v>
      </c>
      <c r="AO116" s="19">
        <v>2.3230398028335361E-2</v>
      </c>
      <c r="AP116" s="19">
        <v>4.6954065414085693E-2</v>
      </c>
      <c r="AQ116" s="19">
        <v>1.2614892692932561E-2</v>
      </c>
      <c r="AR116" s="19">
        <v>1.0367203509292555</v>
      </c>
      <c r="AS116" s="19">
        <v>3.0830583500584468E-2</v>
      </c>
      <c r="AT116" s="19">
        <v>2.5035918892483168E-2</v>
      </c>
      <c r="AU116" s="19">
        <v>4.0169623433169925E-2</v>
      </c>
      <c r="AV116" s="19">
        <v>3.4249647684259477E-2</v>
      </c>
      <c r="AW116" s="19">
        <v>3.2182200933661226E-2</v>
      </c>
      <c r="AX116" s="19">
        <v>3.5148888766961678E-2</v>
      </c>
      <c r="AY116" s="19">
        <v>3.6718195420527643E-2</v>
      </c>
      <c r="AZ116" s="19">
        <v>3.1899254428810829E-2</v>
      </c>
      <c r="BA116" s="19">
        <v>2.9698017302040552E-2</v>
      </c>
      <c r="BB116" s="19">
        <v>2.6572527348853701E-2</v>
      </c>
      <c r="BC116" s="29"/>
      <c r="BD116" s="29">
        <f t="shared" si="5"/>
        <v>0</v>
      </c>
    </row>
    <row r="117" spans="1:56" x14ac:dyDescent="0.2">
      <c r="A117" t="s">
        <v>171</v>
      </c>
      <c r="B117" s="19">
        <v>8.8036113272175615E-3</v>
      </c>
      <c r="C117" s="19">
        <v>6.6252203237532658E-3</v>
      </c>
      <c r="D117" s="19">
        <v>1.858783595735158E-2</v>
      </c>
      <c r="E117" s="19">
        <v>9.2462918845166876E-3</v>
      </c>
      <c r="F117" s="19">
        <v>1.7868892004585829E-2</v>
      </c>
      <c r="G117" s="19">
        <v>9.7920299600341397E-3</v>
      </c>
      <c r="H117" s="19">
        <v>8.6405082766706793E-3</v>
      </c>
      <c r="I117" s="19">
        <v>4.1549932869622129E-2</v>
      </c>
      <c r="J117" s="19">
        <v>4.757861158748506E-2</v>
      </c>
      <c r="K117" s="19">
        <v>2.3476762764629292E-2</v>
      </c>
      <c r="L117" s="19">
        <v>8.609666522066857E-3</v>
      </c>
      <c r="M117" s="19">
        <v>1.7632737260679526E-2</v>
      </c>
      <c r="N117" s="19">
        <v>1.2987631518154838E-2</v>
      </c>
      <c r="O117" s="19">
        <v>8.5357660351676606E-3</v>
      </c>
      <c r="P117" s="19">
        <v>1.5291128370645262E-2</v>
      </c>
      <c r="Q117" s="19">
        <v>6.5034116165123097E-3</v>
      </c>
      <c r="R117" s="19">
        <v>1.7761181332099689E-2</v>
      </c>
      <c r="S117" s="19">
        <v>8.8392046488219942E-3</v>
      </c>
      <c r="T117" s="19">
        <v>1.1861499731560999E-2</v>
      </c>
      <c r="U117" s="19">
        <v>1.4100258820649423E-2</v>
      </c>
      <c r="V117" s="19">
        <v>1.4525901495813332E-2</v>
      </c>
      <c r="W117" s="19">
        <v>1.2856648385940445E-2</v>
      </c>
      <c r="X117" s="19">
        <v>1.1701647111680858E-2</v>
      </c>
      <c r="Y117" s="19">
        <v>1.2387610662077256E-2</v>
      </c>
      <c r="Z117" s="19">
        <v>2.1333928668560702E-2</v>
      </c>
      <c r="AA117" s="19">
        <v>1.5544595536416801E-2</v>
      </c>
      <c r="AB117" s="19">
        <v>1.1320507541141488E-2</v>
      </c>
      <c r="AC117" s="19">
        <v>1.2209398383633439E-2</v>
      </c>
      <c r="AD117" s="19">
        <v>1.0368732564676769E-2</v>
      </c>
      <c r="AE117" s="19">
        <v>5.8114523526958109E-3</v>
      </c>
      <c r="AF117" s="19">
        <v>1.0027270554527753E-2</v>
      </c>
      <c r="AG117" s="19">
        <v>4.6555662713503041E-3</v>
      </c>
      <c r="AH117" s="19">
        <v>8.9576070854450844E-3</v>
      </c>
      <c r="AI117" s="19">
        <v>8.7117855866376721E-3</v>
      </c>
      <c r="AJ117" s="19">
        <v>1.2508269770494056E-2</v>
      </c>
      <c r="AK117" s="19">
        <v>1.0624251319804351E-2</v>
      </c>
      <c r="AL117" s="19">
        <v>1.7444121487893996E-2</v>
      </c>
      <c r="AM117" s="19">
        <v>8.6341730792003947E-3</v>
      </c>
      <c r="AN117" s="19">
        <v>1.5623212194532938E-2</v>
      </c>
      <c r="AO117" s="19">
        <v>9.0186339221912694E-3</v>
      </c>
      <c r="AP117" s="19">
        <v>1.9436837843316471E-2</v>
      </c>
      <c r="AQ117" s="19">
        <v>6.9824114714369771E-3</v>
      </c>
      <c r="AR117" s="19">
        <v>1.7883013240050153E-2</v>
      </c>
      <c r="AS117" s="19">
        <v>1.0273564227915823</v>
      </c>
      <c r="AT117" s="19">
        <v>2.7757537319523778E-2</v>
      </c>
      <c r="AU117" s="19">
        <v>1.3952090582195594E-2</v>
      </c>
      <c r="AV117" s="19">
        <v>1.1517121344258033E-2</v>
      </c>
      <c r="AW117" s="19">
        <v>1.2257115434811948E-2</v>
      </c>
      <c r="AX117" s="19">
        <v>9.9850038313504877E-3</v>
      </c>
      <c r="AY117" s="19">
        <v>9.981601228069896E-3</v>
      </c>
      <c r="AZ117" s="19">
        <v>1.4925731669041811E-2</v>
      </c>
      <c r="BA117" s="19">
        <v>1.2481291897937006E-2</v>
      </c>
      <c r="BB117" s="19">
        <v>1.2420941895566098E-2</v>
      </c>
      <c r="BC117" s="29"/>
      <c r="BD117" s="29">
        <f t="shared" si="5"/>
        <v>0</v>
      </c>
    </row>
    <row r="118" spans="1:56" x14ac:dyDescent="0.2">
      <c r="A118" t="s">
        <v>81</v>
      </c>
      <c r="B118" s="19">
        <v>1.1688293862065166E-2</v>
      </c>
      <c r="C118" s="19">
        <v>7.8007664700612753E-3</v>
      </c>
      <c r="D118" s="19">
        <v>1.2058222918645655E-2</v>
      </c>
      <c r="E118" s="19">
        <v>1.3249561211288662E-2</v>
      </c>
      <c r="F118" s="19">
        <v>9.9092091203419486E-3</v>
      </c>
      <c r="G118" s="19">
        <v>1.0306501468573457E-2</v>
      </c>
      <c r="H118" s="19">
        <v>4.6837437843309723E-3</v>
      </c>
      <c r="I118" s="19">
        <v>9.6275700090933738E-3</v>
      </c>
      <c r="J118" s="19">
        <v>1.0518410606756078E-2</v>
      </c>
      <c r="K118" s="19">
        <v>1.0062902118379291E-2</v>
      </c>
      <c r="L118" s="19">
        <v>5.9508485191611333E-3</v>
      </c>
      <c r="M118" s="19">
        <v>9.4819943312501875E-3</v>
      </c>
      <c r="N118" s="19">
        <v>8.3679181211903583E-3</v>
      </c>
      <c r="O118" s="19">
        <v>5.6870772965798609E-3</v>
      </c>
      <c r="P118" s="19">
        <v>9.9882710126514805E-3</v>
      </c>
      <c r="Q118" s="19">
        <v>9.2710769125157978E-4</v>
      </c>
      <c r="R118" s="19">
        <v>7.4735887897458102E-3</v>
      </c>
      <c r="S118" s="19">
        <v>6.6630884332846609E-3</v>
      </c>
      <c r="T118" s="19">
        <v>6.2740408207349928E-3</v>
      </c>
      <c r="U118" s="19">
        <v>7.8796365498466567E-3</v>
      </c>
      <c r="V118" s="19">
        <v>6.6800298816263393E-3</v>
      </c>
      <c r="W118" s="19">
        <v>9.5279384768862819E-3</v>
      </c>
      <c r="X118" s="19">
        <v>6.6852087482390027E-3</v>
      </c>
      <c r="Y118" s="19">
        <v>1.0590033458687224E-2</v>
      </c>
      <c r="Z118" s="19">
        <v>9.4287851738285976E-3</v>
      </c>
      <c r="AA118" s="19">
        <v>6.4228978442485932E-3</v>
      </c>
      <c r="AB118" s="19">
        <v>1.0927311367010516E-2</v>
      </c>
      <c r="AC118" s="19">
        <v>9.2653316187228281E-3</v>
      </c>
      <c r="AD118" s="19">
        <v>9.9857743838689637E-3</v>
      </c>
      <c r="AE118" s="19">
        <v>6.9045951671397026E-3</v>
      </c>
      <c r="AF118" s="19">
        <v>1.0842422722583289E-2</v>
      </c>
      <c r="AG118" s="19">
        <v>5.1921254166172976E-3</v>
      </c>
      <c r="AH118" s="19">
        <v>8.9629387832259461E-3</v>
      </c>
      <c r="AI118" s="19">
        <v>9.7226542931378879E-3</v>
      </c>
      <c r="AJ118" s="19">
        <v>1.1403548642642175E-2</v>
      </c>
      <c r="AK118" s="19">
        <v>1.1462981261612075E-2</v>
      </c>
      <c r="AL118" s="19">
        <v>1.108452299585457E-2</v>
      </c>
      <c r="AM118" s="19">
        <v>5.5350451914254048E-3</v>
      </c>
      <c r="AN118" s="19">
        <v>9.501524491809011E-3</v>
      </c>
      <c r="AO118" s="19">
        <v>6.9701336781986907E-3</v>
      </c>
      <c r="AP118" s="19">
        <v>1.3438155267040876E-2</v>
      </c>
      <c r="AQ118" s="19">
        <v>7.9300253043908808E-3</v>
      </c>
      <c r="AR118" s="19">
        <v>2.1068684924042871E-2</v>
      </c>
      <c r="AS118" s="19">
        <v>1.6609217338707027E-2</v>
      </c>
      <c r="AT118" s="19">
        <v>1.0131569557673061</v>
      </c>
      <c r="AU118" s="19">
        <v>1.81190749019794E-2</v>
      </c>
      <c r="AV118" s="19">
        <v>1.3557328096002921E-2</v>
      </c>
      <c r="AW118" s="19">
        <v>1.3983999739793166E-2</v>
      </c>
      <c r="AX118" s="19">
        <v>1.1860749327327268E-2</v>
      </c>
      <c r="AY118" s="19">
        <v>1.1179312924628147E-2</v>
      </c>
      <c r="AZ118" s="19">
        <v>1.611366557390537E-2</v>
      </c>
      <c r="BA118" s="19">
        <v>1.2502265015579992E-2</v>
      </c>
      <c r="BB118" s="19">
        <v>2.5555421166293807E-2</v>
      </c>
      <c r="BC118" s="29"/>
      <c r="BD118" s="29">
        <f t="shared" si="5"/>
        <v>0</v>
      </c>
    </row>
    <row r="119" spans="1:56" x14ac:dyDescent="0.2">
      <c r="A119" t="s">
        <v>82</v>
      </c>
      <c r="B119" s="19">
        <v>4.895522009308334E-2</v>
      </c>
      <c r="C119" s="19">
        <v>3.2191654457378371E-2</v>
      </c>
      <c r="D119" s="19">
        <v>5.0974542355496227E-2</v>
      </c>
      <c r="E119" s="19">
        <v>3.7789372701801299E-2</v>
      </c>
      <c r="F119" s="19">
        <v>4.2186225577232811E-2</v>
      </c>
      <c r="G119" s="19">
        <v>4.3858613967985412E-2</v>
      </c>
      <c r="H119" s="19">
        <v>1.9436248002360712E-2</v>
      </c>
      <c r="I119" s="19">
        <v>4.0973372149572342E-2</v>
      </c>
      <c r="J119" s="19">
        <v>4.4666381017575703E-2</v>
      </c>
      <c r="K119" s="19">
        <v>4.2660391660657569E-2</v>
      </c>
      <c r="L119" s="19">
        <v>2.5069587714914209E-2</v>
      </c>
      <c r="M119" s="19">
        <v>4.0367870455671737E-2</v>
      </c>
      <c r="N119" s="19">
        <v>3.5552479298121831E-2</v>
      </c>
      <c r="O119" s="19">
        <v>2.4188910607706188E-2</v>
      </c>
      <c r="P119" s="19">
        <v>4.2266974088343838E-2</v>
      </c>
      <c r="Q119" s="19">
        <v>3.9173681632831085E-3</v>
      </c>
      <c r="R119" s="19">
        <v>3.1825173102661794E-2</v>
      </c>
      <c r="S119" s="19">
        <v>2.8362970398266386E-2</v>
      </c>
      <c r="T119" s="19">
        <v>2.6675802555337434E-2</v>
      </c>
      <c r="U119" s="19">
        <v>3.354245775139178E-2</v>
      </c>
      <c r="V119" s="19">
        <v>2.8422258511796902E-2</v>
      </c>
      <c r="W119" s="19">
        <v>4.059566643152495E-2</v>
      </c>
      <c r="X119" s="19">
        <v>2.8449870428387324E-2</v>
      </c>
      <c r="Y119" s="19">
        <v>2.7556956297026241E-2</v>
      </c>
      <c r="Z119" s="19">
        <v>4.0114453273383185E-2</v>
      </c>
      <c r="AA119" s="19">
        <v>2.7320090088362971E-2</v>
      </c>
      <c r="AB119" s="19">
        <v>4.6527655547447477E-2</v>
      </c>
      <c r="AC119" s="19">
        <v>3.9447484009482857E-2</v>
      </c>
      <c r="AD119" s="19">
        <v>4.2350141994177581E-2</v>
      </c>
      <c r="AE119" s="19">
        <v>2.8901234619607568E-2</v>
      </c>
      <c r="AF119" s="19">
        <v>4.5233008101064141E-2</v>
      </c>
      <c r="AG119" s="19">
        <v>2.2036978034982845E-2</v>
      </c>
      <c r="AH119" s="19">
        <v>3.813183959689119E-2</v>
      </c>
      <c r="AI119" s="19">
        <v>4.1386066609698166E-2</v>
      </c>
      <c r="AJ119" s="19">
        <v>4.8482757537776582E-2</v>
      </c>
      <c r="AK119" s="19">
        <v>4.8791115858870512E-2</v>
      </c>
      <c r="AL119" s="19">
        <v>4.7087912627073E-2</v>
      </c>
      <c r="AM119" s="19">
        <v>2.3461167854527471E-2</v>
      </c>
      <c r="AN119" s="19">
        <v>4.0446127711213122E-2</v>
      </c>
      <c r="AO119" s="19">
        <v>2.9614812297441367E-2</v>
      </c>
      <c r="AP119" s="19">
        <v>5.7227858245040814E-2</v>
      </c>
      <c r="AQ119" s="19">
        <v>3.3769300537165974E-2</v>
      </c>
      <c r="AR119" s="19">
        <v>9.0084944888555368E-2</v>
      </c>
      <c r="AS119" s="19">
        <v>7.0746990631290141E-2</v>
      </c>
      <c r="AT119" s="19">
        <v>5.3521912962873605E-2</v>
      </c>
      <c r="AU119" s="19">
        <v>1.1435894402558684</v>
      </c>
      <c r="AV119" s="19">
        <v>0.1213646773034768</v>
      </c>
      <c r="AW119" s="19">
        <v>5.9802866008711084E-2</v>
      </c>
      <c r="AX119" s="19">
        <v>5.0519951112720084E-2</v>
      </c>
      <c r="AY119" s="19">
        <v>4.7370846323133632E-2</v>
      </c>
      <c r="AZ119" s="19">
        <v>6.8629101754223515E-2</v>
      </c>
      <c r="BA119" s="19">
        <v>5.2012657678290025E-2</v>
      </c>
      <c r="BB119" s="19">
        <v>0.10891509346943712</v>
      </c>
      <c r="BC119" s="29"/>
      <c r="BD119" s="29">
        <f t="shared" si="5"/>
        <v>0</v>
      </c>
    </row>
    <row r="120" spans="1:56" x14ac:dyDescent="0.2">
      <c r="A120" t="s">
        <v>83</v>
      </c>
      <c r="B120" s="19">
        <v>4.4077892085845859E-2</v>
      </c>
      <c r="C120" s="19">
        <v>2.8986109791442623E-2</v>
      </c>
      <c r="D120" s="19">
        <v>4.5865881958818362E-2</v>
      </c>
      <c r="E120" s="19">
        <v>3.4041184038105271E-2</v>
      </c>
      <c r="F120" s="19">
        <v>3.8000881539390872E-2</v>
      </c>
      <c r="G120" s="19">
        <v>3.9510849619586001E-2</v>
      </c>
      <c r="H120" s="19">
        <v>1.7504261955785368E-2</v>
      </c>
      <c r="I120" s="19">
        <v>3.6894449201540808E-2</v>
      </c>
      <c r="J120" s="19">
        <v>4.0231428427654259E-2</v>
      </c>
      <c r="K120" s="19">
        <v>3.8413757044757461E-2</v>
      </c>
      <c r="L120" s="19">
        <v>2.2574332162782491E-2</v>
      </c>
      <c r="M120" s="19">
        <v>3.6357924376290332E-2</v>
      </c>
      <c r="N120" s="19">
        <v>3.2010391330380548E-2</v>
      </c>
      <c r="O120" s="19">
        <v>2.1781426104163521E-2</v>
      </c>
      <c r="P120" s="19">
        <v>3.8069206279767967E-2</v>
      </c>
      <c r="Q120" s="19">
        <v>3.5270565250932395E-3</v>
      </c>
      <c r="R120" s="19">
        <v>2.8664782428589768E-2</v>
      </c>
      <c r="S120" s="19">
        <v>2.5543875415117965E-2</v>
      </c>
      <c r="T120" s="19">
        <v>2.4018074975129877E-2</v>
      </c>
      <c r="U120" s="19">
        <v>3.0206921378725979E-2</v>
      </c>
      <c r="V120" s="19">
        <v>2.5591616909077165E-2</v>
      </c>
      <c r="W120" s="19">
        <v>3.6571214190992733E-2</v>
      </c>
      <c r="X120" s="19">
        <v>2.5619232275400059E-2</v>
      </c>
      <c r="Y120" s="19">
        <v>2.4701351880605737E-2</v>
      </c>
      <c r="Z120" s="19">
        <v>3.6126612281987755E-2</v>
      </c>
      <c r="AA120" s="19">
        <v>2.4595427763242438E-2</v>
      </c>
      <c r="AB120" s="19">
        <v>4.1910817992966094E-2</v>
      </c>
      <c r="AC120" s="19">
        <v>3.5527900626914195E-2</v>
      </c>
      <c r="AD120" s="19">
        <v>3.8145397000173727E-2</v>
      </c>
      <c r="AE120" s="19">
        <v>2.6032629060831147E-2</v>
      </c>
      <c r="AF120" s="19">
        <v>4.0740591606265975E-2</v>
      </c>
      <c r="AG120" s="19">
        <v>1.9851352326705169E-2</v>
      </c>
      <c r="AH120" s="19">
        <v>3.4335478490113952E-2</v>
      </c>
      <c r="AI120" s="19">
        <v>3.7275447793082693E-2</v>
      </c>
      <c r="AJ120" s="19">
        <v>4.3670468982825353E-2</v>
      </c>
      <c r="AK120" s="19">
        <v>4.3941238640902859E-2</v>
      </c>
      <c r="AL120" s="19">
        <v>4.2403227460385606E-2</v>
      </c>
      <c r="AM120" s="19">
        <v>2.1131312586925789E-2</v>
      </c>
      <c r="AN120" s="19">
        <v>3.6404910364585465E-2</v>
      </c>
      <c r="AO120" s="19">
        <v>2.666372309050237E-2</v>
      </c>
      <c r="AP120" s="19">
        <v>5.1536143522936083E-2</v>
      </c>
      <c r="AQ120" s="19">
        <v>3.0418322276248681E-2</v>
      </c>
      <c r="AR120" s="19">
        <v>8.0872541420791311E-2</v>
      </c>
      <c r="AS120" s="19">
        <v>6.3689198847603171E-2</v>
      </c>
      <c r="AT120" s="19">
        <v>4.8202270204040797E-2</v>
      </c>
      <c r="AU120" s="19">
        <v>6.9475941378297074E-2</v>
      </c>
      <c r="AV120" s="19">
        <v>1.0619376490732404</v>
      </c>
      <c r="AW120" s="19">
        <v>5.3628557211413824E-2</v>
      </c>
      <c r="AX120" s="19">
        <v>4.5053172973523306E-2</v>
      </c>
      <c r="AY120" s="19">
        <v>4.2659120262798514E-2</v>
      </c>
      <c r="AZ120" s="19">
        <v>6.1709030597340495E-2</v>
      </c>
      <c r="BA120" s="19">
        <v>4.651497682902693E-2</v>
      </c>
      <c r="BB120" s="19">
        <v>9.8131805293025953E-2</v>
      </c>
      <c r="BC120" s="29"/>
      <c r="BD120" s="29">
        <f t="shared" si="5"/>
        <v>0</v>
      </c>
    </row>
    <row r="121" spans="1:56" x14ac:dyDescent="0.2">
      <c r="A121" t="s">
        <v>164</v>
      </c>
      <c r="B121" s="19">
        <v>2.9589485954993135E-2</v>
      </c>
      <c r="C121" s="19">
        <v>1.9458373528692337E-2</v>
      </c>
      <c r="D121" s="19">
        <v>3.0789763434935936E-2</v>
      </c>
      <c r="E121" s="19">
        <v>2.2851844526165552E-2</v>
      </c>
      <c r="F121" s="19">
        <v>2.5509989189075492E-2</v>
      </c>
      <c r="G121" s="19">
        <v>2.6523630658463478E-2</v>
      </c>
      <c r="H121" s="19">
        <v>1.175060985866771E-2</v>
      </c>
      <c r="I121" s="19">
        <v>2.4767241236038115E-2</v>
      </c>
      <c r="J121" s="19">
        <v>2.7007355163239606E-2</v>
      </c>
      <c r="K121" s="19">
        <v>2.5787152487706293E-2</v>
      </c>
      <c r="L121" s="19">
        <v>1.5154147643292051E-2</v>
      </c>
      <c r="M121" s="19">
        <v>2.4407072157391265E-2</v>
      </c>
      <c r="N121" s="19">
        <v>2.148857351979138E-2</v>
      </c>
      <c r="O121" s="19">
        <v>1.4621869860147586E-2</v>
      </c>
      <c r="P121" s="19">
        <v>2.5555855582636899E-2</v>
      </c>
      <c r="Q121" s="19">
        <v>2.3677128050600734E-3</v>
      </c>
      <c r="R121" s="19">
        <v>1.9242666491895478E-2</v>
      </c>
      <c r="S121" s="19">
        <v>1.7147601826323203E-2</v>
      </c>
      <c r="T121" s="19">
        <v>1.612333209488458E-2</v>
      </c>
      <c r="U121" s="19">
        <v>2.0277904264083685E-2</v>
      </c>
      <c r="V121" s="19">
        <v>1.7179650687966244E-2</v>
      </c>
      <c r="W121" s="19">
        <v>2.4550253595473383E-2</v>
      </c>
      <c r="X121" s="19">
        <v>1.7198188881497864E-2</v>
      </c>
      <c r="Y121" s="19">
        <v>1.6582015834991141E-2</v>
      </c>
      <c r="Z121" s="19">
        <v>2.425179236424109E-2</v>
      </c>
      <c r="AA121" s="19">
        <v>1.6510908982219866E-2</v>
      </c>
      <c r="AB121" s="19">
        <v>2.8134729264046792E-2</v>
      </c>
      <c r="AC121" s="19">
        <v>2.3849877270969679E-2</v>
      </c>
      <c r="AD121" s="19">
        <v>2.560700240805578E-2</v>
      </c>
      <c r="AE121" s="19">
        <v>1.7475702115400452E-2</v>
      </c>
      <c r="AF121" s="19">
        <v>2.7349156370361505E-2</v>
      </c>
      <c r="AG121" s="19">
        <v>1.3326211464801058E-2</v>
      </c>
      <c r="AH121" s="19">
        <v>2.3049404371753981E-2</v>
      </c>
      <c r="AI121" s="19">
        <v>2.5023005564589584E-2</v>
      </c>
      <c r="AJ121" s="19">
        <v>2.9315982853685887E-2</v>
      </c>
      <c r="AK121" s="19">
        <v>2.9497750506710645E-2</v>
      </c>
      <c r="AL121" s="19">
        <v>2.8465283705986492E-2</v>
      </c>
      <c r="AM121" s="19">
        <v>1.4185448700306453E-2</v>
      </c>
      <c r="AN121" s="19">
        <v>2.4438613848133478E-2</v>
      </c>
      <c r="AO121" s="19">
        <v>1.7899355494533642E-2</v>
      </c>
      <c r="AP121" s="19">
        <v>3.4596209636715079E-2</v>
      </c>
      <c r="AQ121" s="19">
        <v>2.0419817672191729E-2</v>
      </c>
      <c r="AR121" s="19">
        <v>5.4289731547383362E-2</v>
      </c>
      <c r="AS121" s="19">
        <v>4.2754554848394688E-2</v>
      </c>
      <c r="AT121" s="19">
        <v>3.2358180704817593E-2</v>
      </c>
      <c r="AU121" s="19">
        <v>4.6639194715102666E-2</v>
      </c>
      <c r="AV121" s="19">
        <v>3.481903229535336E-2</v>
      </c>
      <c r="AW121" s="19">
        <v>1.0360008468032715</v>
      </c>
      <c r="AX121" s="19">
        <v>3.0244191948462635E-2</v>
      </c>
      <c r="AY121" s="19">
        <v>2.8637064526816899E-2</v>
      </c>
      <c r="AZ121" s="19">
        <v>4.1425268036866657E-2</v>
      </c>
      <c r="BA121" s="19">
        <v>3.1225500777095773E-2</v>
      </c>
      <c r="BB121" s="19">
        <v>6.5875874209250798E-2</v>
      </c>
      <c r="BC121" s="29"/>
      <c r="BD121" s="29">
        <f t="shared" si="5"/>
        <v>0</v>
      </c>
    </row>
    <row r="122" spans="1:56" x14ac:dyDescent="0.2">
      <c r="A122" t="s">
        <v>175</v>
      </c>
      <c r="B122" s="19">
        <v>1.767870224944405E-2</v>
      </c>
      <c r="C122" s="19">
        <v>1.2205862176045912E-2</v>
      </c>
      <c r="D122" s="19">
        <v>2.1673597996892717E-2</v>
      </c>
      <c r="E122" s="19">
        <v>1.3138876688139418E-2</v>
      </c>
      <c r="F122" s="19">
        <v>1.503603440901616E-2</v>
      </c>
      <c r="G122" s="19">
        <v>1.644377120936473E-2</v>
      </c>
      <c r="H122" s="19">
        <v>8.499783968332392E-3</v>
      </c>
      <c r="I122" s="19">
        <v>1.5885731862474443E-2</v>
      </c>
      <c r="J122" s="19">
        <v>1.595597749148283E-2</v>
      </c>
      <c r="K122" s="19">
        <v>1.7209059954882717E-2</v>
      </c>
      <c r="L122" s="19">
        <v>1.0233611222002982E-2</v>
      </c>
      <c r="M122" s="19">
        <v>1.5638346595467936E-2</v>
      </c>
      <c r="N122" s="19">
        <v>1.6217608758766457E-2</v>
      </c>
      <c r="O122" s="19">
        <v>1.0371130554307212E-2</v>
      </c>
      <c r="P122" s="19">
        <v>1.901385491834413E-2</v>
      </c>
      <c r="Q122" s="19">
        <v>1.4916091683272181E-3</v>
      </c>
      <c r="R122" s="19">
        <v>1.1481059393360476E-2</v>
      </c>
      <c r="S122" s="19">
        <v>1.1721439479587255E-2</v>
      </c>
      <c r="T122" s="19">
        <v>1.1300706469464817E-2</v>
      </c>
      <c r="U122" s="19">
        <v>1.5378741661336797E-2</v>
      </c>
      <c r="V122" s="19">
        <v>1.3277567478496025E-2</v>
      </c>
      <c r="W122" s="19">
        <v>1.4301239134772771E-2</v>
      </c>
      <c r="X122" s="19">
        <v>1.1334973376004987E-2</v>
      </c>
      <c r="Y122" s="19">
        <v>9.4111446262590669E-3</v>
      </c>
      <c r="Z122" s="19">
        <v>1.7826263979053097E-2</v>
      </c>
      <c r="AA122" s="19">
        <v>1.2027022988038897E-2</v>
      </c>
      <c r="AB122" s="19">
        <v>1.8405089564874865E-2</v>
      </c>
      <c r="AC122" s="19">
        <v>1.7317718735565125E-2</v>
      </c>
      <c r="AD122" s="19">
        <v>1.60413006362955E-2</v>
      </c>
      <c r="AE122" s="19">
        <v>1.0862252170765727E-2</v>
      </c>
      <c r="AF122" s="19">
        <v>1.7504890597508909E-2</v>
      </c>
      <c r="AG122" s="19">
        <v>7.8277272457177843E-3</v>
      </c>
      <c r="AH122" s="19">
        <v>1.4017396136290642E-2</v>
      </c>
      <c r="AI122" s="19">
        <v>1.4753264007652157E-2</v>
      </c>
      <c r="AJ122" s="19">
        <v>1.8215381165453917E-2</v>
      </c>
      <c r="AK122" s="19">
        <v>1.9887034489902242E-2</v>
      </c>
      <c r="AL122" s="19">
        <v>2.5470355280965605E-2</v>
      </c>
      <c r="AM122" s="19">
        <v>1.1936358658677235E-2</v>
      </c>
      <c r="AN122" s="19">
        <v>5.2153340935975019E-2</v>
      </c>
      <c r="AO122" s="19">
        <v>1.9207790615884394E-2</v>
      </c>
      <c r="AP122" s="19">
        <v>2.6173207249408255E-2</v>
      </c>
      <c r="AQ122" s="19">
        <v>1.2664397553056426E-2</v>
      </c>
      <c r="AR122" s="19">
        <v>3.5115993750264564E-2</v>
      </c>
      <c r="AS122" s="19">
        <v>3.0260396080043096E-2</v>
      </c>
      <c r="AT122" s="19">
        <v>2.48331017793498E-2</v>
      </c>
      <c r="AU122" s="19">
        <v>3.0771054339602557E-2</v>
      </c>
      <c r="AV122" s="19">
        <v>2.0839700848138593E-2</v>
      </c>
      <c r="AW122" s="19">
        <v>2.4992392117446215E-2</v>
      </c>
      <c r="AX122" s="19">
        <v>1.0425433546299936</v>
      </c>
      <c r="AY122" s="19">
        <v>2.3570539150578419E-2</v>
      </c>
      <c r="AZ122" s="19">
        <v>3.0279158533079761E-2</v>
      </c>
      <c r="BA122" s="19">
        <v>2.5325688205502715E-2</v>
      </c>
      <c r="BB122" s="19">
        <v>3.6035099830331402E-2</v>
      </c>
      <c r="BC122" s="29"/>
      <c r="BD122" s="29">
        <f t="shared" si="5"/>
        <v>0</v>
      </c>
    </row>
    <row r="123" spans="1:56" x14ac:dyDescent="0.2">
      <c r="A123" t="s">
        <v>170</v>
      </c>
      <c r="B123" s="19">
        <v>4.2813516763636691E-2</v>
      </c>
      <c r="C123" s="19">
        <v>2.9066586263964859E-2</v>
      </c>
      <c r="D123" s="19">
        <v>4.4713390403243881E-2</v>
      </c>
      <c r="E123" s="19">
        <v>3.2426660006098264E-2</v>
      </c>
      <c r="F123" s="19">
        <v>3.6339477157770965E-2</v>
      </c>
      <c r="G123" s="19">
        <v>4.9444140762125235E-2</v>
      </c>
      <c r="H123" s="19">
        <v>1.9030646576829794E-2</v>
      </c>
      <c r="I123" s="19">
        <v>3.7370944182022907E-2</v>
      </c>
      <c r="J123" s="19">
        <v>3.9190100914127411E-2</v>
      </c>
      <c r="K123" s="19">
        <v>3.8067742384384817E-2</v>
      </c>
      <c r="L123" s="19">
        <v>2.3655583250901939E-2</v>
      </c>
      <c r="M123" s="19">
        <v>3.74828874134309E-2</v>
      </c>
      <c r="N123" s="19">
        <v>3.4868561659783102E-2</v>
      </c>
      <c r="O123" s="19">
        <v>2.3437946220704005E-2</v>
      </c>
      <c r="P123" s="19">
        <v>4.132793921545546E-2</v>
      </c>
      <c r="Q123" s="19">
        <v>4.8407131452519164E-3</v>
      </c>
      <c r="R123" s="19">
        <v>2.7936870850821888E-2</v>
      </c>
      <c r="S123" s="19">
        <v>2.6772701557288604E-2</v>
      </c>
      <c r="T123" s="19">
        <v>2.5930205587686567E-2</v>
      </c>
      <c r="U123" s="19">
        <v>3.3456733865438973E-2</v>
      </c>
      <c r="V123" s="19">
        <v>2.8918849845378045E-2</v>
      </c>
      <c r="W123" s="19">
        <v>3.4881911651708369E-2</v>
      </c>
      <c r="X123" s="19">
        <v>2.6509285179856432E-2</v>
      </c>
      <c r="Y123" s="19">
        <v>2.3306045296616347E-2</v>
      </c>
      <c r="Z123" s="19">
        <v>3.8791965160958709E-2</v>
      </c>
      <c r="AA123" s="19">
        <v>2.6828777061500025E-2</v>
      </c>
      <c r="AB123" s="19">
        <v>4.2507450114227414E-2</v>
      </c>
      <c r="AC123" s="19">
        <v>3.8454541797766431E-2</v>
      </c>
      <c r="AD123" s="19">
        <v>3.8502419120298871E-2</v>
      </c>
      <c r="AE123" s="19">
        <v>2.6586894526821281E-2</v>
      </c>
      <c r="AF123" s="19">
        <v>4.2618028364704831E-2</v>
      </c>
      <c r="AG123" s="19">
        <v>3.3763302133783202E-2</v>
      </c>
      <c r="AH123" s="19">
        <v>3.3744646470825423E-2</v>
      </c>
      <c r="AI123" s="19">
        <v>3.6496230137142795E-2</v>
      </c>
      <c r="AJ123" s="19">
        <v>4.2604053117885045E-2</v>
      </c>
      <c r="AK123" s="19">
        <v>4.3408476638688256E-2</v>
      </c>
      <c r="AL123" s="19">
        <v>4.9705264258769609E-2</v>
      </c>
      <c r="AM123" s="19">
        <v>2.1221620508534347E-2</v>
      </c>
      <c r="AN123" s="19">
        <v>4.093254534496605E-2</v>
      </c>
      <c r="AO123" s="19">
        <v>3.8392344638306673E-2</v>
      </c>
      <c r="AP123" s="19">
        <v>5.5340778653735948E-2</v>
      </c>
      <c r="AQ123" s="19">
        <v>3.0410759921623905E-2</v>
      </c>
      <c r="AR123" s="19">
        <v>8.1286967806029606E-2</v>
      </c>
      <c r="AS123" s="19">
        <v>7.1313608438533876E-2</v>
      </c>
      <c r="AT123" s="19">
        <v>5.3937455834018058E-2</v>
      </c>
      <c r="AU123" s="19">
        <v>7.7716781437773413E-2</v>
      </c>
      <c r="AV123" s="19">
        <v>5.467730256717257E-2</v>
      </c>
      <c r="AW123" s="19">
        <v>6.4122268745939737E-2</v>
      </c>
      <c r="AX123" s="19">
        <v>5.261325131035334E-2</v>
      </c>
      <c r="AY123" s="19">
        <v>1.0486200133874328</v>
      </c>
      <c r="AZ123" s="19">
        <v>6.8843897951013228E-2</v>
      </c>
      <c r="BA123" s="19">
        <v>5.1767287903224914E-2</v>
      </c>
      <c r="BB123" s="19">
        <v>9.0751436921508499E-2</v>
      </c>
      <c r="BC123" s="29"/>
      <c r="BD123" s="29">
        <f t="shared" si="5"/>
        <v>0</v>
      </c>
    </row>
    <row r="124" spans="1:56" x14ac:dyDescent="0.2">
      <c r="A124" t="s">
        <v>84</v>
      </c>
      <c r="B124" s="19">
        <v>1.8431185507448569E-2</v>
      </c>
      <c r="C124" s="19">
        <v>1.4416388423507976E-2</v>
      </c>
      <c r="D124" s="19">
        <v>2.2777076985263239E-2</v>
      </c>
      <c r="E124" s="19">
        <v>1.4776526925974075E-2</v>
      </c>
      <c r="F124" s="19">
        <v>1.7045947586534323E-2</v>
      </c>
      <c r="G124" s="19">
        <v>1.6940739163609417E-2</v>
      </c>
      <c r="H124" s="19">
        <v>1.309932496378609E-2</v>
      </c>
      <c r="I124" s="19">
        <v>2.2451911249341702E-2</v>
      </c>
      <c r="J124" s="19">
        <v>2.1373960323984004E-2</v>
      </c>
      <c r="K124" s="19">
        <v>2.8733573615758169E-2</v>
      </c>
      <c r="L124" s="19">
        <v>1.462487342424942E-2</v>
      </c>
      <c r="M124" s="19">
        <v>2.9538862140546095E-2</v>
      </c>
      <c r="N124" s="19">
        <v>1.9899328487283572E-2</v>
      </c>
      <c r="O124" s="19">
        <v>1.4713372236045678E-2</v>
      </c>
      <c r="P124" s="19">
        <v>2.7077532786109252E-2</v>
      </c>
      <c r="Q124" s="19">
        <v>6.0827609570070504E-3</v>
      </c>
      <c r="R124" s="19">
        <v>1.3563086940992069E-2</v>
      </c>
      <c r="S124" s="19">
        <v>1.5820817702366787E-2</v>
      </c>
      <c r="T124" s="19">
        <v>2.367806304420688E-2</v>
      </c>
      <c r="U124" s="19">
        <v>2.3792552751706539E-2</v>
      </c>
      <c r="V124" s="19">
        <v>2.0851027958231114E-2</v>
      </c>
      <c r="W124" s="19">
        <v>1.5287620397329426E-2</v>
      </c>
      <c r="X124" s="19">
        <v>1.7851205928670559E-2</v>
      </c>
      <c r="Y124" s="19">
        <v>1.0276889796761562E-2</v>
      </c>
      <c r="Z124" s="19">
        <v>2.6280573053021766E-2</v>
      </c>
      <c r="AA124" s="19">
        <v>1.8506949097839304E-2</v>
      </c>
      <c r="AB124" s="19">
        <v>1.9199529548053713E-2</v>
      </c>
      <c r="AC124" s="19">
        <v>2.0042533303686206E-2</v>
      </c>
      <c r="AD124" s="19">
        <v>2.7208068864264748E-2</v>
      </c>
      <c r="AE124" s="19">
        <v>1.701974878651458E-2</v>
      </c>
      <c r="AF124" s="19">
        <v>3.0161881359804531E-2</v>
      </c>
      <c r="AG124" s="19">
        <v>1.5221208377485588E-2</v>
      </c>
      <c r="AH124" s="19">
        <v>3.6711660939059435E-2</v>
      </c>
      <c r="AI124" s="19">
        <v>4.587311142539266E-2</v>
      </c>
      <c r="AJ124" s="19">
        <v>3.2720765621393429E-2</v>
      </c>
      <c r="AK124" s="19">
        <v>4.2530749734530783E-2</v>
      </c>
      <c r="AL124" s="19">
        <v>5.5734585311624993E-2</v>
      </c>
      <c r="AM124" s="19">
        <v>1.2052814747697279E-2</v>
      </c>
      <c r="AN124" s="19">
        <v>3.8585297163233237E-2</v>
      </c>
      <c r="AO124" s="19">
        <v>2.2197181425917235E-2</v>
      </c>
      <c r="AP124" s="19">
        <v>5.4563028419735038E-2</v>
      </c>
      <c r="AQ124" s="19">
        <v>1.7108145253270472E-2</v>
      </c>
      <c r="AR124" s="19">
        <v>3.5852398049764367E-2</v>
      </c>
      <c r="AS124" s="19">
        <v>4.5656499445922823E-2</v>
      </c>
      <c r="AT124" s="19">
        <v>3.7021519889818423E-2</v>
      </c>
      <c r="AU124" s="19">
        <v>5.5668547766794918E-2</v>
      </c>
      <c r="AV124" s="19">
        <v>4.4916924656775527E-2</v>
      </c>
      <c r="AW124" s="19">
        <v>4.6610269377076061E-2</v>
      </c>
      <c r="AX124" s="19">
        <v>3.3446814015804113E-2</v>
      </c>
      <c r="AY124" s="19">
        <v>2.5492548697727102E-2</v>
      </c>
      <c r="AZ124" s="19">
        <v>1.046232466651839</v>
      </c>
      <c r="BA124" s="19">
        <v>3.8283835712902003E-2</v>
      </c>
      <c r="BB124" s="19">
        <v>2.9294398839818714E-2</v>
      </c>
      <c r="BC124" s="29"/>
      <c r="BD124" s="29">
        <f t="shared" si="5"/>
        <v>0</v>
      </c>
    </row>
    <row r="125" spans="1:56" s="21" customFormat="1" x14ac:dyDescent="0.2">
      <c r="A125" s="21" t="s">
        <v>169</v>
      </c>
      <c r="B125" s="20">
        <v>0.13172662304403773</v>
      </c>
      <c r="C125" s="20">
        <v>7.705682085763027E-2</v>
      </c>
      <c r="D125" s="20">
        <v>0.22180401092592039</v>
      </c>
      <c r="E125" s="20">
        <v>4.6836814000919227E-2</v>
      </c>
      <c r="F125" s="20">
        <v>5.0372814688745028E-2</v>
      </c>
      <c r="G125" s="20">
        <v>4.5026270165723969E-2</v>
      </c>
      <c r="H125" s="20">
        <v>2.9732253908939136E-2</v>
      </c>
      <c r="I125" s="20">
        <v>7.8047229110596625E-2</v>
      </c>
      <c r="J125" s="20">
        <v>6.1865648695960347E-2</v>
      </c>
      <c r="K125" s="20">
        <v>8.8080191667597243E-2</v>
      </c>
      <c r="L125" s="20">
        <v>4.151406638839205E-2</v>
      </c>
      <c r="M125" s="20">
        <v>5.2151739321099011E-2</v>
      </c>
      <c r="N125" s="20">
        <v>7.8881910233553676E-2</v>
      </c>
      <c r="O125" s="20">
        <v>4.3492073346927645E-2</v>
      </c>
      <c r="P125" s="20">
        <v>5.4508912411371055E-2</v>
      </c>
      <c r="Q125" s="20">
        <v>7.3329262057318873E-3</v>
      </c>
      <c r="R125" s="20">
        <v>3.8970951393546081E-2</v>
      </c>
      <c r="S125" s="20">
        <v>4.28905947772001E-2</v>
      </c>
      <c r="T125" s="20">
        <v>5.3288898763567571E-2</v>
      </c>
      <c r="U125" s="20">
        <v>5.0282587346735734E-2</v>
      </c>
      <c r="V125" s="20">
        <v>4.3824800968143521E-2</v>
      </c>
      <c r="W125" s="20">
        <v>4.1145834343157307E-2</v>
      </c>
      <c r="X125" s="20">
        <v>4.0656409906195325E-2</v>
      </c>
      <c r="Y125" s="20">
        <v>2.6938979756103196E-2</v>
      </c>
      <c r="Z125" s="20">
        <v>5.4141884509355524E-2</v>
      </c>
      <c r="AA125" s="20">
        <v>4.3613576437707087E-2</v>
      </c>
      <c r="AB125" s="20">
        <v>5.7939893649224763E-2</v>
      </c>
      <c r="AC125" s="20">
        <v>5.4246971854251813E-2</v>
      </c>
      <c r="AD125" s="20">
        <v>5.258443031794395E-2</v>
      </c>
      <c r="AE125" s="20">
        <v>3.6305792670156815E-2</v>
      </c>
      <c r="AF125" s="20">
        <v>6.0595708884596748E-2</v>
      </c>
      <c r="AG125" s="20">
        <v>2.445363022712279E-2</v>
      </c>
      <c r="AH125" s="20">
        <v>7.5903596335569035E-2</v>
      </c>
      <c r="AI125" s="20">
        <v>5.7473993040307723E-2</v>
      </c>
      <c r="AJ125" s="20">
        <v>6.2441428274556003E-2</v>
      </c>
      <c r="AK125" s="20">
        <v>7.9978246413588458E-2</v>
      </c>
      <c r="AL125" s="20">
        <v>6.4787514865023821E-2</v>
      </c>
      <c r="AM125" s="20">
        <v>3.0075919225113552E-2</v>
      </c>
      <c r="AN125" s="20">
        <v>5.9581545725615956E-2</v>
      </c>
      <c r="AO125" s="20">
        <v>5.4205710534546085E-2</v>
      </c>
      <c r="AP125" s="20">
        <v>7.9482468380871807E-2</v>
      </c>
      <c r="AQ125" s="20">
        <v>4.5733722675481071E-2</v>
      </c>
      <c r="AR125" s="20">
        <v>9.5797939576476976E-2</v>
      </c>
      <c r="AS125" s="20">
        <v>7.9763976814969217E-2</v>
      </c>
      <c r="AT125" s="20">
        <v>8.3034015413618531E-2</v>
      </c>
      <c r="AU125" s="20">
        <v>9.7473971342962956E-2</v>
      </c>
      <c r="AV125" s="20">
        <v>8.2730194796475698E-2</v>
      </c>
      <c r="AW125" s="20">
        <v>8.043968765216214E-2</v>
      </c>
      <c r="AX125" s="20">
        <v>7.4207226434185106E-2</v>
      </c>
      <c r="AY125" s="20">
        <v>7.3481349086704284E-2</v>
      </c>
      <c r="AZ125" s="20">
        <v>8.6527858679397746E-2</v>
      </c>
      <c r="BA125" s="20">
        <v>1.0958073660551451</v>
      </c>
      <c r="BB125" s="20">
        <v>9.991612961478373E-2</v>
      </c>
      <c r="BC125" s="29"/>
      <c r="BD125" s="29">
        <f t="shared" si="5"/>
        <v>0</v>
      </c>
    </row>
    <row r="126" spans="1:56" x14ac:dyDescent="0.2">
      <c r="A126" t="s">
        <v>59</v>
      </c>
      <c r="B126" s="19">
        <v>0.6643172225558579</v>
      </c>
      <c r="C126" s="19">
        <v>0.43686235974822701</v>
      </c>
      <c r="D126" s="19">
        <v>0.69126480126624079</v>
      </c>
      <c r="E126" s="19">
        <v>0.51304959839421804</v>
      </c>
      <c r="F126" s="19">
        <v>0.57272793421600099</v>
      </c>
      <c r="G126" s="19">
        <v>0.59548532468353066</v>
      </c>
      <c r="H126" s="19">
        <v>0.26381440071385742</v>
      </c>
      <c r="I126" s="19">
        <v>0.55605240771407549</v>
      </c>
      <c r="J126" s="19">
        <v>0.60634548359213314</v>
      </c>
      <c r="K126" s="19">
        <v>0.5789505618419386</v>
      </c>
      <c r="L126" s="19">
        <v>0.34022765004791755</v>
      </c>
      <c r="M126" s="19">
        <v>0.54796620701626308</v>
      </c>
      <c r="N126" s="19">
        <v>0.48244263178712854</v>
      </c>
      <c r="O126" s="19">
        <v>0.32827741545903139</v>
      </c>
      <c r="P126" s="19">
        <v>0.57375768631192159</v>
      </c>
      <c r="Q126" s="19">
        <v>5.3157814125595629E-2</v>
      </c>
      <c r="R126" s="19">
        <v>0.43201949428619751</v>
      </c>
      <c r="S126" s="19">
        <v>0.38498293738808648</v>
      </c>
      <c r="T126" s="19">
        <v>0.36198693048981467</v>
      </c>
      <c r="U126" s="19">
        <v>0.4552617460289633</v>
      </c>
      <c r="V126" s="19">
        <v>0.38570247035953337</v>
      </c>
      <c r="W126" s="19">
        <v>0.55118079125787323</v>
      </c>
      <c r="X126" s="19">
        <v>0.38611867364393176</v>
      </c>
      <c r="Y126" s="19">
        <v>0.37228489608214033</v>
      </c>
      <c r="Z126" s="19">
        <v>0.54448000110307226</v>
      </c>
      <c r="AA126" s="19">
        <v>0.37068846730302762</v>
      </c>
      <c r="AB126" s="19">
        <v>0.63165629948696811</v>
      </c>
      <c r="AC126" s="19">
        <v>0.53545655544837389</v>
      </c>
      <c r="AD126" s="19">
        <v>0.57490599003901244</v>
      </c>
      <c r="AE126" s="19">
        <v>0.39234915771009898</v>
      </c>
      <c r="AF126" s="19">
        <v>0.61401930492606349</v>
      </c>
      <c r="AG126" s="19">
        <v>0.29918842797587641</v>
      </c>
      <c r="AH126" s="19">
        <v>0.51748503901354803</v>
      </c>
      <c r="AI126" s="19">
        <v>0.56179460440619156</v>
      </c>
      <c r="AJ126" s="19">
        <v>0.6581767704744258</v>
      </c>
      <c r="AK126" s="19">
        <v>0.66225765861799046</v>
      </c>
      <c r="AL126" s="19">
        <v>0.63907761829956578</v>
      </c>
      <c r="AM126" s="19">
        <v>0.318479269820028</v>
      </c>
      <c r="AN126" s="19">
        <v>0.5486743534308528</v>
      </c>
      <c r="AO126" s="19">
        <v>0.40186065231937496</v>
      </c>
      <c r="AP126" s="19">
        <v>0.77672379749282128</v>
      </c>
      <c r="AQ126" s="19">
        <v>0.45844786157220624</v>
      </c>
      <c r="AR126" s="19">
        <v>1.218865502757235</v>
      </c>
      <c r="AS126" s="19">
        <v>0.95988781865623451</v>
      </c>
      <c r="AT126" s="19">
        <v>0.72647753210317512</v>
      </c>
      <c r="AU126" s="19">
        <v>1.0471023505614678</v>
      </c>
      <c r="AV126" s="19">
        <v>0.78172641666417986</v>
      </c>
      <c r="AW126" s="19">
        <v>0.80825948089755806</v>
      </c>
      <c r="AX126" s="19">
        <v>0.67901610809357504</v>
      </c>
      <c r="AY126" s="19">
        <v>0.64293429083372189</v>
      </c>
      <c r="AZ126" s="19">
        <v>0.93004383542659619</v>
      </c>
      <c r="BA126" s="19">
        <v>0.70104759442958897</v>
      </c>
      <c r="BB126" s="19">
        <v>1.478987430017985</v>
      </c>
      <c r="BC126" s="29" t="s">
        <v>56</v>
      </c>
      <c r="BD126" s="29">
        <f>SUM(BD74:BD125)</f>
        <v>0</v>
      </c>
    </row>
    <row r="127" spans="1:56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9" spans="1:55" x14ac:dyDescent="0.2">
      <c r="A129" s="10" t="s">
        <v>58</v>
      </c>
      <c r="B129">
        <f t="array" ref="B129:BA129">TRANSPOSE(D18:D69)</f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 s="21">
        <v>0</v>
      </c>
    </row>
    <row r="131" spans="1:55" x14ac:dyDescent="0.2">
      <c r="A131" s="1"/>
    </row>
    <row r="132" spans="1:55" x14ac:dyDescent="0.2">
      <c r="A132" s="39" t="s">
        <v>207</v>
      </c>
    </row>
    <row r="133" spans="1:55" ht="80.45" customHeight="1" x14ac:dyDescent="0.2">
      <c r="A133" s="5"/>
      <c r="B133" s="48" t="s">
        <v>1</v>
      </c>
      <c r="C133" s="48" t="s">
        <v>3</v>
      </c>
      <c r="D133" s="48" t="s">
        <v>185</v>
      </c>
      <c r="E133" s="48" t="s">
        <v>184</v>
      </c>
      <c r="F133" s="48" t="s">
        <v>7</v>
      </c>
      <c r="G133" s="48" t="s">
        <v>9</v>
      </c>
      <c r="H133" s="48" t="s">
        <v>11</v>
      </c>
      <c r="I133" s="48" t="s">
        <v>13</v>
      </c>
      <c r="J133" s="48" t="s">
        <v>143</v>
      </c>
      <c r="K133" s="48" t="s">
        <v>144</v>
      </c>
      <c r="L133" s="48" t="s">
        <v>182</v>
      </c>
      <c r="M133" s="48" t="s">
        <v>155</v>
      </c>
      <c r="N133" s="48" t="s">
        <v>61</v>
      </c>
      <c r="O133" s="48" t="s">
        <v>62</v>
      </c>
      <c r="P133" s="48" t="s">
        <v>145</v>
      </c>
      <c r="Q133" s="48" t="s">
        <v>156</v>
      </c>
      <c r="R133" s="48" t="s">
        <v>63</v>
      </c>
      <c r="S133" s="48" t="s">
        <v>64</v>
      </c>
      <c r="T133" s="48" t="s">
        <v>146</v>
      </c>
      <c r="U133" s="48" t="s">
        <v>147</v>
      </c>
      <c r="V133" s="48" t="s">
        <v>67</v>
      </c>
      <c r="W133" s="48" t="s">
        <v>157</v>
      </c>
      <c r="X133" s="48" t="s">
        <v>148</v>
      </c>
      <c r="Y133" s="48" t="s">
        <v>159</v>
      </c>
      <c r="Z133" s="48" t="s">
        <v>193</v>
      </c>
      <c r="AA133" s="48" t="s">
        <v>149</v>
      </c>
      <c r="AB133" s="48" t="s">
        <v>150</v>
      </c>
      <c r="AC133" s="48" t="s">
        <v>71</v>
      </c>
      <c r="AD133" s="48" t="s">
        <v>72</v>
      </c>
      <c r="AE133" s="48" t="s">
        <v>151</v>
      </c>
      <c r="AF133" s="48" t="s">
        <v>152</v>
      </c>
      <c r="AG133" s="48" t="s">
        <v>75</v>
      </c>
      <c r="AH133" s="48" t="s">
        <v>76</v>
      </c>
      <c r="AI133" s="48" t="s">
        <v>77</v>
      </c>
      <c r="AJ133" s="48" t="s">
        <v>240</v>
      </c>
      <c r="AK133" s="48" t="s">
        <v>203</v>
      </c>
      <c r="AL133" s="48" t="s">
        <v>241</v>
      </c>
      <c r="AM133" s="48" t="s">
        <v>190</v>
      </c>
      <c r="AN133" s="48" t="s">
        <v>80</v>
      </c>
      <c r="AO133" s="48" t="s">
        <v>174</v>
      </c>
      <c r="AP133" s="48" t="s">
        <v>162</v>
      </c>
      <c r="AQ133" s="48" t="s">
        <v>204</v>
      </c>
      <c r="AR133" s="48" t="s">
        <v>172</v>
      </c>
      <c r="AS133" s="48" t="s">
        <v>205</v>
      </c>
      <c r="AT133" s="48" t="s">
        <v>81</v>
      </c>
      <c r="AU133" s="48" t="s">
        <v>82</v>
      </c>
      <c r="AV133" s="48" t="s">
        <v>83</v>
      </c>
      <c r="AW133" s="48" t="s">
        <v>164</v>
      </c>
      <c r="AX133" s="48" t="s">
        <v>206</v>
      </c>
      <c r="AY133" s="48" t="s">
        <v>170</v>
      </c>
      <c r="AZ133" s="48" t="s">
        <v>192</v>
      </c>
      <c r="BA133" s="48" t="s">
        <v>244</v>
      </c>
      <c r="BB133" s="48" t="s">
        <v>243</v>
      </c>
      <c r="BC133" s="48" t="s">
        <v>56</v>
      </c>
    </row>
    <row r="134" spans="1:55" x14ac:dyDescent="0.2">
      <c r="A134" t="s">
        <v>1</v>
      </c>
      <c r="B134" s="17">
        <f t="shared" ref="B134:AG134" si="6">B74*B$129</f>
        <v>0</v>
      </c>
      <c r="C134">
        <f t="shared" si="6"/>
        <v>0</v>
      </c>
      <c r="D134">
        <f t="shared" si="6"/>
        <v>0</v>
      </c>
      <c r="E134">
        <f t="shared" si="6"/>
        <v>0</v>
      </c>
      <c r="F134">
        <f t="shared" si="6"/>
        <v>0</v>
      </c>
      <c r="G134">
        <f t="shared" si="6"/>
        <v>0</v>
      </c>
      <c r="H134">
        <f t="shared" si="6"/>
        <v>0</v>
      </c>
      <c r="I134">
        <f t="shared" si="6"/>
        <v>0</v>
      </c>
      <c r="J134">
        <f t="shared" si="6"/>
        <v>0</v>
      </c>
      <c r="K134">
        <f t="shared" si="6"/>
        <v>0</v>
      </c>
      <c r="L134">
        <f t="shared" si="6"/>
        <v>0</v>
      </c>
      <c r="M134">
        <f t="shared" si="6"/>
        <v>0</v>
      </c>
      <c r="N134">
        <f t="shared" si="6"/>
        <v>0</v>
      </c>
      <c r="O134">
        <f t="shared" si="6"/>
        <v>0</v>
      </c>
      <c r="P134">
        <f t="shared" si="6"/>
        <v>0</v>
      </c>
      <c r="Q134">
        <f t="shared" si="6"/>
        <v>0</v>
      </c>
      <c r="R134">
        <f t="shared" si="6"/>
        <v>0</v>
      </c>
      <c r="S134">
        <f t="shared" si="6"/>
        <v>0</v>
      </c>
      <c r="T134">
        <f t="shared" si="6"/>
        <v>0</v>
      </c>
      <c r="U134">
        <f t="shared" si="6"/>
        <v>0</v>
      </c>
      <c r="V134">
        <f t="shared" si="6"/>
        <v>0</v>
      </c>
      <c r="W134">
        <f t="shared" si="6"/>
        <v>0</v>
      </c>
      <c r="X134">
        <f t="shared" si="6"/>
        <v>0</v>
      </c>
      <c r="Y134">
        <f t="shared" si="6"/>
        <v>0</v>
      </c>
      <c r="Z134">
        <f t="shared" si="6"/>
        <v>0</v>
      </c>
      <c r="AA134">
        <f t="shared" si="6"/>
        <v>0</v>
      </c>
      <c r="AB134">
        <f t="shared" si="6"/>
        <v>0</v>
      </c>
      <c r="AC134">
        <f t="shared" si="6"/>
        <v>0</v>
      </c>
      <c r="AD134">
        <f t="shared" si="6"/>
        <v>0</v>
      </c>
      <c r="AE134">
        <f t="shared" si="6"/>
        <v>0</v>
      </c>
      <c r="AF134">
        <f t="shared" si="6"/>
        <v>0</v>
      </c>
      <c r="AG134">
        <f t="shared" si="6"/>
        <v>0</v>
      </c>
      <c r="AH134">
        <f t="shared" ref="AH134:BB134" si="7">AH74*AH$129</f>
        <v>0</v>
      </c>
      <c r="AI134">
        <f t="shared" si="7"/>
        <v>0</v>
      </c>
      <c r="AJ134">
        <f t="shared" si="7"/>
        <v>0</v>
      </c>
      <c r="AK134">
        <f t="shared" si="7"/>
        <v>0</v>
      </c>
      <c r="AL134">
        <f t="shared" si="7"/>
        <v>0</v>
      </c>
      <c r="AM134">
        <f t="shared" si="7"/>
        <v>0</v>
      </c>
      <c r="AN134">
        <f t="shared" si="7"/>
        <v>0</v>
      </c>
      <c r="AO134">
        <f t="shared" si="7"/>
        <v>0</v>
      </c>
      <c r="AP134">
        <f t="shared" si="7"/>
        <v>0</v>
      </c>
      <c r="AQ134">
        <f t="shared" si="7"/>
        <v>0</v>
      </c>
      <c r="AR134">
        <f t="shared" si="7"/>
        <v>0</v>
      </c>
      <c r="AS134">
        <f t="shared" si="7"/>
        <v>0</v>
      </c>
      <c r="AT134">
        <f t="shared" si="7"/>
        <v>0</v>
      </c>
      <c r="AU134">
        <f t="shared" si="7"/>
        <v>0</v>
      </c>
      <c r="AV134">
        <f t="shared" si="7"/>
        <v>0</v>
      </c>
      <c r="AW134">
        <f t="shared" si="7"/>
        <v>0</v>
      </c>
      <c r="AX134">
        <f t="shared" si="7"/>
        <v>0</v>
      </c>
      <c r="AY134">
        <f t="shared" si="7"/>
        <v>0</v>
      </c>
      <c r="AZ134">
        <f t="shared" si="7"/>
        <v>0</v>
      </c>
      <c r="BA134">
        <f t="shared" si="7"/>
        <v>0</v>
      </c>
      <c r="BB134">
        <f t="shared" si="7"/>
        <v>0</v>
      </c>
      <c r="BC134">
        <f>SUM(B134:BB134)</f>
        <v>0</v>
      </c>
    </row>
    <row r="135" spans="1:55" x14ac:dyDescent="0.2">
      <c r="A135" t="s">
        <v>3</v>
      </c>
      <c r="B135">
        <f t="shared" ref="B135:AG135" si="8">B75*B$129</f>
        <v>0</v>
      </c>
      <c r="C135">
        <f t="shared" si="8"/>
        <v>0</v>
      </c>
      <c r="D135">
        <f t="shared" si="8"/>
        <v>0</v>
      </c>
      <c r="E135">
        <f t="shared" si="8"/>
        <v>0</v>
      </c>
      <c r="F135">
        <f t="shared" si="8"/>
        <v>0</v>
      </c>
      <c r="G135">
        <f t="shared" si="8"/>
        <v>0</v>
      </c>
      <c r="H135">
        <f t="shared" si="8"/>
        <v>0</v>
      </c>
      <c r="I135">
        <f t="shared" si="8"/>
        <v>0</v>
      </c>
      <c r="J135">
        <f t="shared" si="8"/>
        <v>0</v>
      </c>
      <c r="K135">
        <f t="shared" si="8"/>
        <v>0</v>
      </c>
      <c r="L135">
        <f t="shared" si="8"/>
        <v>0</v>
      </c>
      <c r="M135">
        <f t="shared" si="8"/>
        <v>0</v>
      </c>
      <c r="N135">
        <f t="shared" si="8"/>
        <v>0</v>
      </c>
      <c r="O135">
        <f t="shared" si="8"/>
        <v>0</v>
      </c>
      <c r="P135">
        <f t="shared" si="8"/>
        <v>0</v>
      </c>
      <c r="Q135">
        <f t="shared" si="8"/>
        <v>0</v>
      </c>
      <c r="R135">
        <f t="shared" si="8"/>
        <v>0</v>
      </c>
      <c r="S135">
        <f t="shared" si="8"/>
        <v>0</v>
      </c>
      <c r="T135">
        <f t="shared" si="8"/>
        <v>0</v>
      </c>
      <c r="U135">
        <f t="shared" si="8"/>
        <v>0</v>
      </c>
      <c r="V135">
        <f t="shared" si="8"/>
        <v>0</v>
      </c>
      <c r="W135">
        <f t="shared" si="8"/>
        <v>0</v>
      </c>
      <c r="X135">
        <f t="shared" si="8"/>
        <v>0</v>
      </c>
      <c r="Y135">
        <f t="shared" si="8"/>
        <v>0</v>
      </c>
      <c r="Z135">
        <f t="shared" si="8"/>
        <v>0</v>
      </c>
      <c r="AA135">
        <f t="shared" si="8"/>
        <v>0</v>
      </c>
      <c r="AB135">
        <f t="shared" si="8"/>
        <v>0</v>
      </c>
      <c r="AC135">
        <f t="shared" si="8"/>
        <v>0</v>
      </c>
      <c r="AD135">
        <f t="shared" si="8"/>
        <v>0</v>
      </c>
      <c r="AE135">
        <f t="shared" si="8"/>
        <v>0</v>
      </c>
      <c r="AF135">
        <f t="shared" si="8"/>
        <v>0</v>
      </c>
      <c r="AG135">
        <f t="shared" si="8"/>
        <v>0</v>
      </c>
      <c r="AH135">
        <f t="shared" ref="AH135:BB135" si="9">AH75*AH$129</f>
        <v>0</v>
      </c>
      <c r="AI135">
        <f t="shared" si="9"/>
        <v>0</v>
      </c>
      <c r="AJ135">
        <f t="shared" si="9"/>
        <v>0</v>
      </c>
      <c r="AK135">
        <f t="shared" si="9"/>
        <v>0</v>
      </c>
      <c r="AL135">
        <f t="shared" si="9"/>
        <v>0</v>
      </c>
      <c r="AM135">
        <f t="shared" si="9"/>
        <v>0</v>
      </c>
      <c r="AN135">
        <f t="shared" si="9"/>
        <v>0</v>
      </c>
      <c r="AO135">
        <f t="shared" si="9"/>
        <v>0</v>
      </c>
      <c r="AP135">
        <f t="shared" si="9"/>
        <v>0</v>
      </c>
      <c r="AQ135">
        <f t="shared" si="9"/>
        <v>0</v>
      </c>
      <c r="AR135">
        <f t="shared" si="9"/>
        <v>0</v>
      </c>
      <c r="AS135">
        <f t="shared" si="9"/>
        <v>0</v>
      </c>
      <c r="AT135">
        <f t="shared" si="9"/>
        <v>0</v>
      </c>
      <c r="AU135">
        <f t="shared" si="9"/>
        <v>0</v>
      </c>
      <c r="AV135">
        <f t="shared" si="9"/>
        <v>0</v>
      </c>
      <c r="AW135">
        <f t="shared" si="9"/>
        <v>0</v>
      </c>
      <c r="AX135">
        <f t="shared" si="9"/>
        <v>0</v>
      </c>
      <c r="AY135">
        <f t="shared" si="9"/>
        <v>0</v>
      </c>
      <c r="AZ135">
        <f t="shared" si="9"/>
        <v>0</v>
      </c>
      <c r="BA135">
        <f t="shared" si="9"/>
        <v>0</v>
      </c>
      <c r="BB135">
        <f t="shared" si="9"/>
        <v>0</v>
      </c>
      <c r="BC135">
        <f t="shared" ref="BC135:BC186" si="10">SUM(B135:BB135)</f>
        <v>0</v>
      </c>
    </row>
    <row r="136" spans="1:55" x14ac:dyDescent="0.2">
      <c r="A136" t="s">
        <v>185</v>
      </c>
      <c r="B136">
        <f t="shared" ref="B136:AG136" si="11">B76*B$129</f>
        <v>0</v>
      </c>
      <c r="C136">
        <f t="shared" si="11"/>
        <v>0</v>
      </c>
      <c r="D136">
        <f t="shared" si="11"/>
        <v>0</v>
      </c>
      <c r="E136">
        <f t="shared" si="11"/>
        <v>0</v>
      </c>
      <c r="F136">
        <f t="shared" si="11"/>
        <v>0</v>
      </c>
      <c r="G136">
        <f t="shared" si="11"/>
        <v>0</v>
      </c>
      <c r="H136">
        <f t="shared" si="11"/>
        <v>0</v>
      </c>
      <c r="I136">
        <f t="shared" si="11"/>
        <v>0</v>
      </c>
      <c r="J136">
        <f t="shared" si="11"/>
        <v>0</v>
      </c>
      <c r="K136">
        <f t="shared" si="11"/>
        <v>0</v>
      </c>
      <c r="L136">
        <f t="shared" si="11"/>
        <v>0</v>
      </c>
      <c r="M136">
        <f t="shared" si="11"/>
        <v>0</v>
      </c>
      <c r="N136">
        <f t="shared" si="11"/>
        <v>0</v>
      </c>
      <c r="O136">
        <f t="shared" si="11"/>
        <v>0</v>
      </c>
      <c r="P136">
        <f t="shared" si="11"/>
        <v>0</v>
      </c>
      <c r="Q136">
        <f t="shared" si="11"/>
        <v>0</v>
      </c>
      <c r="R136">
        <f t="shared" si="11"/>
        <v>0</v>
      </c>
      <c r="S136">
        <f t="shared" si="11"/>
        <v>0</v>
      </c>
      <c r="T136">
        <f t="shared" si="11"/>
        <v>0</v>
      </c>
      <c r="U136">
        <f t="shared" si="11"/>
        <v>0</v>
      </c>
      <c r="V136">
        <f t="shared" si="11"/>
        <v>0</v>
      </c>
      <c r="W136">
        <f t="shared" si="11"/>
        <v>0</v>
      </c>
      <c r="X136">
        <f t="shared" si="11"/>
        <v>0</v>
      </c>
      <c r="Y136">
        <f t="shared" si="11"/>
        <v>0</v>
      </c>
      <c r="Z136">
        <f t="shared" si="11"/>
        <v>0</v>
      </c>
      <c r="AA136">
        <f t="shared" si="11"/>
        <v>0</v>
      </c>
      <c r="AB136">
        <f t="shared" si="11"/>
        <v>0</v>
      </c>
      <c r="AC136">
        <f t="shared" si="11"/>
        <v>0</v>
      </c>
      <c r="AD136">
        <f t="shared" si="11"/>
        <v>0</v>
      </c>
      <c r="AE136">
        <f t="shared" si="11"/>
        <v>0</v>
      </c>
      <c r="AF136">
        <f t="shared" si="11"/>
        <v>0</v>
      </c>
      <c r="AG136">
        <f t="shared" si="11"/>
        <v>0</v>
      </c>
      <c r="AH136">
        <f t="shared" ref="AH136:BB136" si="12">AH76*AH$129</f>
        <v>0</v>
      </c>
      <c r="AI136">
        <f t="shared" si="12"/>
        <v>0</v>
      </c>
      <c r="AJ136">
        <f t="shared" si="12"/>
        <v>0</v>
      </c>
      <c r="AK136">
        <f t="shared" si="12"/>
        <v>0</v>
      </c>
      <c r="AL136">
        <f t="shared" si="12"/>
        <v>0</v>
      </c>
      <c r="AM136">
        <f t="shared" si="12"/>
        <v>0</v>
      </c>
      <c r="AN136">
        <f t="shared" si="12"/>
        <v>0</v>
      </c>
      <c r="AO136">
        <f t="shared" si="12"/>
        <v>0</v>
      </c>
      <c r="AP136">
        <f t="shared" si="12"/>
        <v>0</v>
      </c>
      <c r="AQ136">
        <f t="shared" si="12"/>
        <v>0</v>
      </c>
      <c r="AR136">
        <f t="shared" si="12"/>
        <v>0</v>
      </c>
      <c r="AS136">
        <f t="shared" si="12"/>
        <v>0</v>
      </c>
      <c r="AT136">
        <f t="shared" si="12"/>
        <v>0</v>
      </c>
      <c r="AU136">
        <f t="shared" si="12"/>
        <v>0</v>
      </c>
      <c r="AV136">
        <f t="shared" si="12"/>
        <v>0</v>
      </c>
      <c r="AW136">
        <f t="shared" si="12"/>
        <v>0</v>
      </c>
      <c r="AX136">
        <f t="shared" si="12"/>
        <v>0</v>
      </c>
      <c r="AY136">
        <f t="shared" si="12"/>
        <v>0</v>
      </c>
      <c r="AZ136">
        <f t="shared" si="12"/>
        <v>0</v>
      </c>
      <c r="BA136">
        <f t="shared" si="12"/>
        <v>0</v>
      </c>
      <c r="BB136">
        <f t="shared" si="12"/>
        <v>0</v>
      </c>
      <c r="BC136">
        <f t="shared" si="10"/>
        <v>0</v>
      </c>
    </row>
    <row r="137" spans="1:55" x14ac:dyDescent="0.2">
      <c r="A137" t="s">
        <v>184</v>
      </c>
      <c r="B137">
        <f t="shared" ref="B137:AG137" si="13">B77*B$129</f>
        <v>0</v>
      </c>
      <c r="C137">
        <f t="shared" si="13"/>
        <v>0</v>
      </c>
      <c r="D137">
        <f t="shared" si="13"/>
        <v>0</v>
      </c>
      <c r="E137">
        <f t="shared" si="13"/>
        <v>0</v>
      </c>
      <c r="F137">
        <f t="shared" si="13"/>
        <v>0</v>
      </c>
      <c r="G137">
        <f t="shared" si="13"/>
        <v>0</v>
      </c>
      <c r="H137">
        <f t="shared" si="13"/>
        <v>0</v>
      </c>
      <c r="I137">
        <f t="shared" si="13"/>
        <v>0</v>
      </c>
      <c r="J137">
        <f t="shared" si="13"/>
        <v>0</v>
      </c>
      <c r="K137">
        <f t="shared" si="13"/>
        <v>0</v>
      </c>
      <c r="L137">
        <f t="shared" si="13"/>
        <v>0</v>
      </c>
      <c r="M137">
        <f t="shared" si="13"/>
        <v>0</v>
      </c>
      <c r="N137">
        <f t="shared" si="13"/>
        <v>0</v>
      </c>
      <c r="O137">
        <f t="shared" si="13"/>
        <v>0</v>
      </c>
      <c r="P137">
        <f t="shared" si="13"/>
        <v>0</v>
      </c>
      <c r="Q137">
        <f t="shared" si="13"/>
        <v>0</v>
      </c>
      <c r="R137">
        <f t="shared" si="13"/>
        <v>0</v>
      </c>
      <c r="S137">
        <f t="shared" si="13"/>
        <v>0</v>
      </c>
      <c r="T137">
        <f t="shared" si="13"/>
        <v>0</v>
      </c>
      <c r="U137">
        <f t="shared" si="13"/>
        <v>0</v>
      </c>
      <c r="V137">
        <f t="shared" si="13"/>
        <v>0</v>
      </c>
      <c r="W137">
        <f t="shared" si="13"/>
        <v>0</v>
      </c>
      <c r="X137">
        <f t="shared" si="13"/>
        <v>0</v>
      </c>
      <c r="Y137">
        <f t="shared" si="13"/>
        <v>0</v>
      </c>
      <c r="Z137">
        <f t="shared" si="13"/>
        <v>0</v>
      </c>
      <c r="AA137">
        <f t="shared" si="13"/>
        <v>0</v>
      </c>
      <c r="AB137">
        <f t="shared" si="13"/>
        <v>0</v>
      </c>
      <c r="AC137">
        <f t="shared" si="13"/>
        <v>0</v>
      </c>
      <c r="AD137">
        <f t="shared" si="13"/>
        <v>0</v>
      </c>
      <c r="AE137">
        <f t="shared" si="13"/>
        <v>0</v>
      </c>
      <c r="AF137">
        <f t="shared" si="13"/>
        <v>0</v>
      </c>
      <c r="AG137">
        <f t="shared" si="13"/>
        <v>0</v>
      </c>
      <c r="AH137">
        <f t="shared" ref="AH137:BB137" si="14">AH77*AH$129</f>
        <v>0</v>
      </c>
      <c r="AI137">
        <f t="shared" si="14"/>
        <v>0</v>
      </c>
      <c r="AJ137">
        <f t="shared" si="14"/>
        <v>0</v>
      </c>
      <c r="AK137">
        <f t="shared" si="14"/>
        <v>0</v>
      </c>
      <c r="AL137">
        <f t="shared" si="14"/>
        <v>0</v>
      </c>
      <c r="AM137">
        <f t="shared" si="14"/>
        <v>0</v>
      </c>
      <c r="AN137">
        <f t="shared" si="14"/>
        <v>0</v>
      </c>
      <c r="AO137">
        <f t="shared" si="14"/>
        <v>0</v>
      </c>
      <c r="AP137">
        <f t="shared" si="14"/>
        <v>0</v>
      </c>
      <c r="AQ137">
        <f t="shared" si="14"/>
        <v>0</v>
      </c>
      <c r="AR137">
        <f t="shared" si="14"/>
        <v>0</v>
      </c>
      <c r="AS137">
        <f t="shared" si="14"/>
        <v>0</v>
      </c>
      <c r="AT137">
        <f t="shared" si="14"/>
        <v>0</v>
      </c>
      <c r="AU137">
        <f t="shared" si="14"/>
        <v>0</v>
      </c>
      <c r="AV137">
        <f t="shared" si="14"/>
        <v>0</v>
      </c>
      <c r="AW137">
        <f t="shared" si="14"/>
        <v>0</v>
      </c>
      <c r="AX137">
        <f t="shared" si="14"/>
        <v>0</v>
      </c>
      <c r="AY137">
        <f t="shared" si="14"/>
        <v>0</v>
      </c>
      <c r="AZ137">
        <f t="shared" si="14"/>
        <v>0</v>
      </c>
      <c r="BA137">
        <f t="shared" si="14"/>
        <v>0</v>
      </c>
      <c r="BB137">
        <f t="shared" si="14"/>
        <v>0</v>
      </c>
      <c r="BC137">
        <f t="shared" si="10"/>
        <v>0</v>
      </c>
    </row>
    <row r="138" spans="1:55" x14ac:dyDescent="0.2">
      <c r="A138" t="s">
        <v>7</v>
      </c>
      <c r="B138">
        <f t="shared" ref="B138:AG138" si="15">B78*B$129</f>
        <v>0</v>
      </c>
      <c r="C138">
        <f t="shared" si="15"/>
        <v>0</v>
      </c>
      <c r="D138">
        <f t="shared" si="15"/>
        <v>0</v>
      </c>
      <c r="E138">
        <f t="shared" si="15"/>
        <v>0</v>
      </c>
      <c r="F138">
        <f t="shared" si="15"/>
        <v>0</v>
      </c>
      <c r="G138">
        <f t="shared" si="15"/>
        <v>0</v>
      </c>
      <c r="H138">
        <f t="shared" si="15"/>
        <v>0</v>
      </c>
      <c r="I138">
        <f t="shared" si="15"/>
        <v>0</v>
      </c>
      <c r="J138">
        <f t="shared" si="15"/>
        <v>0</v>
      </c>
      <c r="K138">
        <f t="shared" si="15"/>
        <v>0</v>
      </c>
      <c r="L138">
        <f t="shared" si="15"/>
        <v>0</v>
      </c>
      <c r="M138">
        <f t="shared" si="15"/>
        <v>0</v>
      </c>
      <c r="N138">
        <f t="shared" si="15"/>
        <v>0</v>
      </c>
      <c r="O138">
        <f t="shared" si="15"/>
        <v>0</v>
      </c>
      <c r="P138">
        <f t="shared" si="15"/>
        <v>0</v>
      </c>
      <c r="Q138">
        <f t="shared" si="15"/>
        <v>0</v>
      </c>
      <c r="R138">
        <f t="shared" si="15"/>
        <v>0</v>
      </c>
      <c r="S138">
        <f t="shared" si="15"/>
        <v>0</v>
      </c>
      <c r="T138">
        <f t="shared" si="15"/>
        <v>0</v>
      </c>
      <c r="U138">
        <f t="shared" si="15"/>
        <v>0</v>
      </c>
      <c r="V138">
        <f t="shared" si="15"/>
        <v>0</v>
      </c>
      <c r="W138">
        <f t="shared" si="15"/>
        <v>0</v>
      </c>
      <c r="X138">
        <f t="shared" si="15"/>
        <v>0</v>
      </c>
      <c r="Y138">
        <f t="shared" si="15"/>
        <v>0</v>
      </c>
      <c r="Z138">
        <f t="shared" si="15"/>
        <v>0</v>
      </c>
      <c r="AA138">
        <f t="shared" si="15"/>
        <v>0</v>
      </c>
      <c r="AB138">
        <f t="shared" si="15"/>
        <v>0</v>
      </c>
      <c r="AC138">
        <f t="shared" si="15"/>
        <v>0</v>
      </c>
      <c r="AD138">
        <f t="shared" si="15"/>
        <v>0</v>
      </c>
      <c r="AE138">
        <f t="shared" si="15"/>
        <v>0</v>
      </c>
      <c r="AF138">
        <f t="shared" si="15"/>
        <v>0</v>
      </c>
      <c r="AG138">
        <f t="shared" si="15"/>
        <v>0</v>
      </c>
      <c r="AH138">
        <f t="shared" ref="AH138:BB138" si="16">AH78*AH$129</f>
        <v>0</v>
      </c>
      <c r="AI138">
        <f t="shared" si="16"/>
        <v>0</v>
      </c>
      <c r="AJ138">
        <f t="shared" si="16"/>
        <v>0</v>
      </c>
      <c r="AK138">
        <f t="shared" si="16"/>
        <v>0</v>
      </c>
      <c r="AL138">
        <f t="shared" si="16"/>
        <v>0</v>
      </c>
      <c r="AM138">
        <f t="shared" si="16"/>
        <v>0</v>
      </c>
      <c r="AN138">
        <f t="shared" si="16"/>
        <v>0</v>
      </c>
      <c r="AO138">
        <f t="shared" si="16"/>
        <v>0</v>
      </c>
      <c r="AP138">
        <f t="shared" si="16"/>
        <v>0</v>
      </c>
      <c r="AQ138">
        <f t="shared" si="16"/>
        <v>0</v>
      </c>
      <c r="AR138">
        <f t="shared" si="16"/>
        <v>0</v>
      </c>
      <c r="AS138">
        <f t="shared" si="16"/>
        <v>0</v>
      </c>
      <c r="AT138">
        <f t="shared" si="16"/>
        <v>0</v>
      </c>
      <c r="AU138">
        <f t="shared" si="16"/>
        <v>0</v>
      </c>
      <c r="AV138">
        <f t="shared" si="16"/>
        <v>0</v>
      </c>
      <c r="AW138">
        <f t="shared" si="16"/>
        <v>0</v>
      </c>
      <c r="AX138">
        <f t="shared" si="16"/>
        <v>0</v>
      </c>
      <c r="AY138">
        <f t="shared" si="16"/>
        <v>0</v>
      </c>
      <c r="AZ138">
        <f t="shared" si="16"/>
        <v>0</v>
      </c>
      <c r="BA138">
        <f t="shared" si="16"/>
        <v>0</v>
      </c>
      <c r="BB138">
        <f t="shared" si="16"/>
        <v>0</v>
      </c>
      <c r="BC138">
        <f t="shared" si="10"/>
        <v>0</v>
      </c>
    </row>
    <row r="139" spans="1:55" x14ac:dyDescent="0.2">
      <c r="A139" t="s">
        <v>9</v>
      </c>
      <c r="B139">
        <f t="shared" ref="B139:AG139" si="17">B79*B$129</f>
        <v>0</v>
      </c>
      <c r="C139">
        <f t="shared" si="17"/>
        <v>0</v>
      </c>
      <c r="D139">
        <f t="shared" si="17"/>
        <v>0</v>
      </c>
      <c r="E139">
        <f t="shared" si="17"/>
        <v>0</v>
      </c>
      <c r="F139">
        <f t="shared" si="17"/>
        <v>0</v>
      </c>
      <c r="G139">
        <f t="shared" si="17"/>
        <v>0</v>
      </c>
      <c r="H139">
        <f t="shared" si="17"/>
        <v>0</v>
      </c>
      <c r="I139">
        <f t="shared" si="17"/>
        <v>0</v>
      </c>
      <c r="J139">
        <f t="shared" si="17"/>
        <v>0</v>
      </c>
      <c r="K139">
        <f t="shared" si="17"/>
        <v>0</v>
      </c>
      <c r="L139">
        <f t="shared" si="17"/>
        <v>0</v>
      </c>
      <c r="M139">
        <f t="shared" si="17"/>
        <v>0</v>
      </c>
      <c r="N139">
        <f t="shared" si="17"/>
        <v>0</v>
      </c>
      <c r="O139">
        <f t="shared" si="17"/>
        <v>0</v>
      </c>
      <c r="P139">
        <f t="shared" si="17"/>
        <v>0</v>
      </c>
      <c r="Q139">
        <f t="shared" si="17"/>
        <v>0</v>
      </c>
      <c r="R139">
        <f t="shared" si="17"/>
        <v>0</v>
      </c>
      <c r="S139">
        <f t="shared" si="17"/>
        <v>0</v>
      </c>
      <c r="T139">
        <f t="shared" si="17"/>
        <v>0</v>
      </c>
      <c r="U139">
        <f t="shared" si="17"/>
        <v>0</v>
      </c>
      <c r="V139">
        <f t="shared" si="17"/>
        <v>0</v>
      </c>
      <c r="W139">
        <f t="shared" si="17"/>
        <v>0</v>
      </c>
      <c r="X139">
        <f t="shared" si="17"/>
        <v>0</v>
      </c>
      <c r="Y139">
        <f t="shared" si="17"/>
        <v>0</v>
      </c>
      <c r="Z139">
        <f t="shared" si="17"/>
        <v>0</v>
      </c>
      <c r="AA139">
        <f t="shared" si="17"/>
        <v>0</v>
      </c>
      <c r="AB139">
        <f t="shared" si="17"/>
        <v>0</v>
      </c>
      <c r="AC139">
        <f t="shared" si="17"/>
        <v>0</v>
      </c>
      <c r="AD139">
        <f t="shared" si="17"/>
        <v>0</v>
      </c>
      <c r="AE139">
        <f t="shared" si="17"/>
        <v>0</v>
      </c>
      <c r="AF139">
        <f t="shared" si="17"/>
        <v>0</v>
      </c>
      <c r="AG139">
        <f t="shared" si="17"/>
        <v>0</v>
      </c>
      <c r="AH139">
        <f t="shared" ref="AH139:BB139" si="18">AH79*AH$129</f>
        <v>0</v>
      </c>
      <c r="AI139">
        <f t="shared" si="18"/>
        <v>0</v>
      </c>
      <c r="AJ139">
        <f t="shared" si="18"/>
        <v>0</v>
      </c>
      <c r="AK139">
        <f t="shared" si="18"/>
        <v>0</v>
      </c>
      <c r="AL139">
        <f t="shared" si="18"/>
        <v>0</v>
      </c>
      <c r="AM139">
        <f t="shared" si="18"/>
        <v>0</v>
      </c>
      <c r="AN139">
        <f t="shared" si="18"/>
        <v>0</v>
      </c>
      <c r="AO139">
        <f t="shared" si="18"/>
        <v>0</v>
      </c>
      <c r="AP139">
        <f t="shared" si="18"/>
        <v>0</v>
      </c>
      <c r="AQ139">
        <f t="shared" si="18"/>
        <v>0</v>
      </c>
      <c r="AR139">
        <f t="shared" si="18"/>
        <v>0</v>
      </c>
      <c r="AS139">
        <f t="shared" si="18"/>
        <v>0</v>
      </c>
      <c r="AT139">
        <f t="shared" si="18"/>
        <v>0</v>
      </c>
      <c r="AU139">
        <f t="shared" si="18"/>
        <v>0</v>
      </c>
      <c r="AV139">
        <f t="shared" si="18"/>
        <v>0</v>
      </c>
      <c r="AW139">
        <f t="shared" si="18"/>
        <v>0</v>
      </c>
      <c r="AX139">
        <f t="shared" si="18"/>
        <v>0</v>
      </c>
      <c r="AY139">
        <f t="shared" si="18"/>
        <v>0</v>
      </c>
      <c r="AZ139">
        <f t="shared" si="18"/>
        <v>0</v>
      </c>
      <c r="BA139">
        <f t="shared" si="18"/>
        <v>0</v>
      </c>
      <c r="BB139">
        <f t="shared" si="18"/>
        <v>0</v>
      </c>
      <c r="BC139">
        <f t="shared" si="10"/>
        <v>0</v>
      </c>
    </row>
    <row r="140" spans="1:55" x14ac:dyDescent="0.2">
      <c r="A140" t="s">
        <v>11</v>
      </c>
      <c r="B140">
        <f t="shared" ref="B140:AG140" si="19">B80*B$129</f>
        <v>0</v>
      </c>
      <c r="C140">
        <f t="shared" si="19"/>
        <v>0</v>
      </c>
      <c r="D140">
        <f t="shared" si="19"/>
        <v>0</v>
      </c>
      <c r="E140">
        <f t="shared" si="19"/>
        <v>0</v>
      </c>
      <c r="F140">
        <f t="shared" si="19"/>
        <v>0</v>
      </c>
      <c r="G140">
        <f t="shared" si="19"/>
        <v>0</v>
      </c>
      <c r="H140">
        <f t="shared" si="19"/>
        <v>0</v>
      </c>
      <c r="I140">
        <f t="shared" si="19"/>
        <v>0</v>
      </c>
      <c r="J140">
        <f t="shared" si="19"/>
        <v>0</v>
      </c>
      <c r="K140">
        <f t="shared" si="19"/>
        <v>0</v>
      </c>
      <c r="L140">
        <f t="shared" si="19"/>
        <v>0</v>
      </c>
      <c r="M140">
        <f t="shared" si="19"/>
        <v>0</v>
      </c>
      <c r="N140">
        <f t="shared" si="19"/>
        <v>0</v>
      </c>
      <c r="O140">
        <f t="shared" si="19"/>
        <v>0</v>
      </c>
      <c r="P140">
        <f t="shared" si="19"/>
        <v>0</v>
      </c>
      <c r="Q140">
        <f t="shared" si="19"/>
        <v>0</v>
      </c>
      <c r="R140">
        <f t="shared" si="19"/>
        <v>0</v>
      </c>
      <c r="S140">
        <f t="shared" si="19"/>
        <v>0</v>
      </c>
      <c r="T140">
        <f t="shared" si="19"/>
        <v>0</v>
      </c>
      <c r="U140">
        <f t="shared" si="19"/>
        <v>0</v>
      </c>
      <c r="V140">
        <f t="shared" si="19"/>
        <v>0</v>
      </c>
      <c r="W140">
        <f t="shared" si="19"/>
        <v>0</v>
      </c>
      <c r="X140">
        <f t="shared" si="19"/>
        <v>0</v>
      </c>
      <c r="Y140">
        <f t="shared" si="19"/>
        <v>0</v>
      </c>
      <c r="Z140">
        <f t="shared" si="19"/>
        <v>0</v>
      </c>
      <c r="AA140">
        <f t="shared" si="19"/>
        <v>0</v>
      </c>
      <c r="AB140">
        <f t="shared" si="19"/>
        <v>0</v>
      </c>
      <c r="AC140">
        <f t="shared" si="19"/>
        <v>0</v>
      </c>
      <c r="AD140">
        <f t="shared" si="19"/>
        <v>0</v>
      </c>
      <c r="AE140">
        <f t="shared" si="19"/>
        <v>0</v>
      </c>
      <c r="AF140">
        <f t="shared" si="19"/>
        <v>0</v>
      </c>
      <c r="AG140">
        <f t="shared" si="19"/>
        <v>0</v>
      </c>
      <c r="AH140">
        <f t="shared" ref="AH140:BB140" si="20">AH80*AH$129</f>
        <v>0</v>
      </c>
      <c r="AI140">
        <f t="shared" si="20"/>
        <v>0</v>
      </c>
      <c r="AJ140">
        <f t="shared" si="20"/>
        <v>0</v>
      </c>
      <c r="AK140">
        <f t="shared" si="20"/>
        <v>0</v>
      </c>
      <c r="AL140">
        <f t="shared" si="20"/>
        <v>0</v>
      </c>
      <c r="AM140">
        <f t="shared" si="20"/>
        <v>0</v>
      </c>
      <c r="AN140">
        <f t="shared" si="20"/>
        <v>0</v>
      </c>
      <c r="AO140">
        <f t="shared" si="20"/>
        <v>0</v>
      </c>
      <c r="AP140">
        <f t="shared" si="20"/>
        <v>0</v>
      </c>
      <c r="AQ140">
        <f t="shared" si="20"/>
        <v>0</v>
      </c>
      <c r="AR140">
        <f t="shared" si="20"/>
        <v>0</v>
      </c>
      <c r="AS140">
        <f t="shared" si="20"/>
        <v>0</v>
      </c>
      <c r="AT140">
        <f t="shared" si="20"/>
        <v>0</v>
      </c>
      <c r="AU140">
        <f t="shared" si="20"/>
        <v>0</v>
      </c>
      <c r="AV140">
        <f t="shared" si="20"/>
        <v>0</v>
      </c>
      <c r="AW140">
        <f t="shared" si="20"/>
        <v>0</v>
      </c>
      <c r="AX140">
        <f t="shared" si="20"/>
        <v>0</v>
      </c>
      <c r="AY140">
        <f t="shared" si="20"/>
        <v>0</v>
      </c>
      <c r="AZ140">
        <f t="shared" si="20"/>
        <v>0</v>
      </c>
      <c r="BA140">
        <f t="shared" si="20"/>
        <v>0</v>
      </c>
      <c r="BB140">
        <f t="shared" si="20"/>
        <v>0</v>
      </c>
      <c r="BC140">
        <f t="shared" si="10"/>
        <v>0</v>
      </c>
    </row>
    <row r="141" spans="1:55" x14ac:dyDescent="0.2">
      <c r="A141" t="s">
        <v>13</v>
      </c>
      <c r="B141">
        <f t="shared" ref="B141:AG141" si="21">B81*B$129</f>
        <v>0</v>
      </c>
      <c r="C141">
        <f t="shared" si="21"/>
        <v>0</v>
      </c>
      <c r="D141">
        <f t="shared" si="21"/>
        <v>0</v>
      </c>
      <c r="E141">
        <f t="shared" si="21"/>
        <v>0</v>
      </c>
      <c r="F141">
        <f t="shared" si="21"/>
        <v>0</v>
      </c>
      <c r="G141">
        <f t="shared" si="21"/>
        <v>0</v>
      </c>
      <c r="H141">
        <f t="shared" si="21"/>
        <v>0</v>
      </c>
      <c r="I141">
        <f t="shared" si="21"/>
        <v>0</v>
      </c>
      <c r="J141">
        <f t="shared" si="21"/>
        <v>0</v>
      </c>
      <c r="K141">
        <f t="shared" si="21"/>
        <v>0</v>
      </c>
      <c r="L141">
        <f t="shared" si="21"/>
        <v>0</v>
      </c>
      <c r="M141">
        <f t="shared" si="21"/>
        <v>0</v>
      </c>
      <c r="N141">
        <f t="shared" si="21"/>
        <v>0</v>
      </c>
      <c r="O141">
        <f t="shared" si="21"/>
        <v>0</v>
      </c>
      <c r="P141">
        <f t="shared" si="21"/>
        <v>0</v>
      </c>
      <c r="Q141">
        <f t="shared" si="21"/>
        <v>0</v>
      </c>
      <c r="R141">
        <f t="shared" si="21"/>
        <v>0</v>
      </c>
      <c r="S141">
        <f t="shared" si="21"/>
        <v>0</v>
      </c>
      <c r="T141">
        <f t="shared" si="21"/>
        <v>0</v>
      </c>
      <c r="U141">
        <f t="shared" si="21"/>
        <v>0</v>
      </c>
      <c r="V141">
        <f t="shared" si="21"/>
        <v>0</v>
      </c>
      <c r="W141">
        <f t="shared" si="21"/>
        <v>0</v>
      </c>
      <c r="X141">
        <f t="shared" si="21"/>
        <v>0</v>
      </c>
      <c r="Y141">
        <f t="shared" si="21"/>
        <v>0</v>
      </c>
      <c r="Z141">
        <f t="shared" si="21"/>
        <v>0</v>
      </c>
      <c r="AA141">
        <f t="shared" si="21"/>
        <v>0</v>
      </c>
      <c r="AB141">
        <f t="shared" si="21"/>
        <v>0</v>
      </c>
      <c r="AC141">
        <f t="shared" si="21"/>
        <v>0</v>
      </c>
      <c r="AD141">
        <f t="shared" si="21"/>
        <v>0</v>
      </c>
      <c r="AE141">
        <f t="shared" si="21"/>
        <v>0</v>
      </c>
      <c r="AF141">
        <f t="shared" si="21"/>
        <v>0</v>
      </c>
      <c r="AG141">
        <f t="shared" si="21"/>
        <v>0</v>
      </c>
      <c r="AH141">
        <f t="shared" ref="AH141:BB141" si="22">AH81*AH$129</f>
        <v>0</v>
      </c>
      <c r="AI141">
        <f t="shared" si="22"/>
        <v>0</v>
      </c>
      <c r="AJ141">
        <f t="shared" si="22"/>
        <v>0</v>
      </c>
      <c r="AK141">
        <f t="shared" si="22"/>
        <v>0</v>
      </c>
      <c r="AL141">
        <f t="shared" si="22"/>
        <v>0</v>
      </c>
      <c r="AM141">
        <f t="shared" si="22"/>
        <v>0</v>
      </c>
      <c r="AN141">
        <f t="shared" si="22"/>
        <v>0</v>
      </c>
      <c r="AO141">
        <f t="shared" si="22"/>
        <v>0</v>
      </c>
      <c r="AP141">
        <f t="shared" si="22"/>
        <v>0</v>
      </c>
      <c r="AQ141">
        <f t="shared" si="22"/>
        <v>0</v>
      </c>
      <c r="AR141">
        <f t="shared" si="22"/>
        <v>0</v>
      </c>
      <c r="AS141">
        <f t="shared" si="22"/>
        <v>0</v>
      </c>
      <c r="AT141">
        <f t="shared" si="22"/>
        <v>0</v>
      </c>
      <c r="AU141">
        <f t="shared" si="22"/>
        <v>0</v>
      </c>
      <c r="AV141">
        <f t="shared" si="22"/>
        <v>0</v>
      </c>
      <c r="AW141">
        <f t="shared" si="22"/>
        <v>0</v>
      </c>
      <c r="AX141">
        <f t="shared" si="22"/>
        <v>0</v>
      </c>
      <c r="AY141">
        <f t="shared" si="22"/>
        <v>0</v>
      </c>
      <c r="AZ141">
        <f t="shared" si="22"/>
        <v>0</v>
      </c>
      <c r="BA141">
        <f t="shared" si="22"/>
        <v>0</v>
      </c>
      <c r="BB141">
        <f t="shared" si="22"/>
        <v>0</v>
      </c>
      <c r="BC141">
        <f t="shared" si="10"/>
        <v>0</v>
      </c>
    </row>
    <row r="142" spans="1:55" x14ac:dyDescent="0.2">
      <c r="A142" t="s">
        <v>183</v>
      </c>
      <c r="B142">
        <f t="shared" ref="B142:AG142" si="23">B82*B$129</f>
        <v>0</v>
      </c>
      <c r="C142">
        <f t="shared" si="23"/>
        <v>0</v>
      </c>
      <c r="D142">
        <f t="shared" si="23"/>
        <v>0</v>
      </c>
      <c r="E142">
        <f t="shared" si="23"/>
        <v>0</v>
      </c>
      <c r="F142">
        <f t="shared" si="23"/>
        <v>0</v>
      </c>
      <c r="G142">
        <f t="shared" si="23"/>
        <v>0</v>
      </c>
      <c r="H142">
        <f t="shared" si="23"/>
        <v>0</v>
      </c>
      <c r="I142">
        <f t="shared" si="23"/>
        <v>0</v>
      </c>
      <c r="J142">
        <f t="shared" si="23"/>
        <v>0</v>
      </c>
      <c r="K142">
        <f t="shared" si="23"/>
        <v>0</v>
      </c>
      <c r="L142">
        <f t="shared" si="23"/>
        <v>0</v>
      </c>
      <c r="M142">
        <f t="shared" si="23"/>
        <v>0</v>
      </c>
      <c r="N142">
        <f t="shared" si="23"/>
        <v>0</v>
      </c>
      <c r="O142">
        <f t="shared" si="23"/>
        <v>0</v>
      </c>
      <c r="P142">
        <f t="shared" si="23"/>
        <v>0</v>
      </c>
      <c r="Q142">
        <f t="shared" si="23"/>
        <v>0</v>
      </c>
      <c r="R142">
        <f t="shared" si="23"/>
        <v>0</v>
      </c>
      <c r="S142">
        <f t="shared" si="23"/>
        <v>0</v>
      </c>
      <c r="T142">
        <f t="shared" si="23"/>
        <v>0</v>
      </c>
      <c r="U142">
        <f t="shared" si="23"/>
        <v>0</v>
      </c>
      <c r="V142">
        <f t="shared" si="23"/>
        <v>0</v>
      </c>
      <c r="W142">
        <f t="shared" si="23"/>
        <v>0</v>
      </c>
      <c r="X142">
        <f t="shared" si="23"/>
        <v>0</v>
      </c>
      <c r="Y142">
        <f t="shared" si="23"/>
        <v>0</v>
      </c>
      <c r="Z142">
        <f t="shared" si="23"/>
        <v>0</v>
      </c>
      <c r="AA142">
        <f t="shared" si="23"/>
        <v>0</v>
      </c>
      <c r="AB142">
        <f t="shared" si="23"/>
        <v>0</v>
      </c>
      <c r="AC142">
        <f t="shared" si="23"/>
        <v>0</v>
      </c>
      <c r="AD142">
        <f t="shared" si="23"/>
        <v>0</v>
      </c>
      <c r="AE142">
        <f t="shared" si="23"/>
        <v>0</v>
      </c>
      <c r="AF142">
        <f t="shared" si="23"/>
        <v>0</v>
      </c>
      <c r="AG142">
        <f t="shared" si="23"/>
        <v>0</v>
      </c>
      <c r="AH142">
        <f t="shared" ref="AH142:BB142" si="24">AH82*AH$129</f>
        <v>0</v>
      </c>
      <c r="AI142">
        <f t="shared" si="24"/>
        <v>0</v>
      </c>
      <c r="AJ142">
        <f t="shared" si="24"/>
        <v>0</v>
      </c>
      <c r="AK142">
        <f t="shared" si="24"/>
        <v>0</v>
      </c>
      <c r="AL142">
        <f t="shared" si="24"/>
        <v>0</v>
      </c>
      <c r="AM142">
        <f t="shared" si="24"/>
        <v>0</v>
      </c>
      <c r="AN142">
        <f t="shared" si="24"/>
        <v>0</v>
      </c>
      <c r="AO142">
        <f t="shared" si="24"/>
        <v>0</v>
      </c>
      <c r="AP142">
        <f t="shared" si="24"/>
        <v>0</v>
      </c>
      <c r="AQ142">
        <f t="shared" si="24"/>
        <v>0</v>
      </c>
      <c r="AR142">
        <f t="shared" si="24"/>
        <v>0</v>
      </c>
      <c r="AS142">
        <f t="shared" si="24"/>
        <v>0</v>
      </c>
      <c r="AT142">
        <f t="shared" si="24"/>
        <v>0</v>
      </c>
      <c r="AU142">
        <f t="shared" si="24"/>
        <v>0</v>
      </c>
      <c r="AV142">
        <f t="shared" si="24"/>
        <v>0</v>
      </c>
      <c r="AW142">
        <f t="shared" si="24"/>
        <v>0</v>
      </c>
      <c r="AX142">
        <f t="shared" si="24"/>
        <v>0</v>
      </c>
      <c r="AY142">
        <f t="shared" si="24"/>
        <v>0</v>
      </c>
      <c r="AZ142">
        <f t="shared" si="24"/>
        <v>0</v>
      </c>
      <c r="BA142">
        <f t="shared" si="24"/>
        <v>0</v>
      </c>
      <c r="BB142">
        <f t="shared" si="24"/>
        <v>0</v>
      </c>
      <c r="BC142">
        <f t="shared" si="10"/>
        <v>0</v>
      </c>
    </row>
    <row r="143" spans="1:55" x14ac:dyDescent="0.2">
      <c r="A143" t="s">
        <v>144</v>
      </c>
      <c r="B143">
        <f t="shared" ref="B143:AG143" si="25">B83*B$129</f>
        <v>0</v>
      </c>
      <c r="C143">
        <f t="shared" si="25"/>
        <v>0</v>
      </c>
      <c r="D143">
        <f t="shared" si="25"/>
        <v>0</v>
      </c>
      <c r="E143">
        <f t="shared" si="25"/>
        <v>0</v>
      </c>
      <c r="F143">
        <f t="shared" si="25"/>
        <v>0</v>
      </c>
      <c r="G143">
        <f t="shared" si="25"/>
        <v>0</v>
      </c>
      <c r="H143">
        <f t="shared" si="25"/>
        <v>0</v>
      </c>
      <c r="I143">
        <f t="shared" si="25"/>
        <v>0</v>
      </c>
      <c r="J143">
        <f t="shared" si="25"/>
        <v>0</v>
      </c>
      <c r="K143">
        <f t="shared" si="25"/>
        <v>0</v>
      </c>
      <c r="L143">
        <f t="shared" si="25"/>
        <v>0</v>
      </c>
      <c r="M143">
        <f t="shared" si="25"/>
        <v>0</v>
      </c>
      <c r="N143">
        <f t="shared" si="25"/>
        <v>0</v>
      </c>
      <c r="O143">
        <f t="shared" si="25"/>
        <v>0</v>
      </c>
      <c r="P143">
        <f t="shared" si="25"/>
        <v>0</v>
      </c>
      <c r="Q143">
        <f t="shared" si="25"/>
        <v>0</v>
      </c>
      <c r="R143">
        <f t="shared" si="25"/>
        <v>0</v>
      </c>
      <c r="S143">
        <f t="shared" si="25"/>
        <v>0</v>
      </c>
      <c r="T143">
        <f t="shared" si="25"/>
        <v>0</v>
      </c>
      <c r="U143">
        <f t="shared" si="25"/>
        <v>0</v>
      </c>
      <c r="V143">
        <f t="shared" si="25"/>
        <v>0</v>
      </c>
      <c r="W143">
        <f t="shared" si="25"/>
        <v>0</v>
      </c>
      <c r="X143">
        <f t="shared" si="25"/>
        <v>0</v>
      </c>
      <c r="Y143">
        <f t="shared" si="25"/>
        <v>0</v>
      </c>
      <c r="Z143">
        <f t="shared" si="25"/>
        <v>0</v>
      </c>
      <c r="AA143">
        <f t="shared" si="25"/>
        <v>0</v>
      </c>
      <c r="AB143">
        <f t="shared" si="25"/>
        <v>0</v>
      </c>
      <c r="AC143">
        <f t="shared" si="25"/>
        <v>0</v>
      </c>
      <c r="AD143">
        <f t="shared" si="25"/>
        <v>0</v>
      </c>
      <c r="AE143">
        <f t="shared" si="25"/>
        <v>0</v>
      </c>
      <c r="AF143">
        <f t="shared" si="25"/>
        <v>0</v>
      </c>
      <c r="AG143">
        <f t="shared" si="25"/>
        <v>0</v>
      </c>
      <c r="AH143">
        <f t="shared" ref="AH143:BB143" si="26">AH83*AH$129</f>
        <v>0</v>
      </c>
      <c r="AI143">
        <f t="shared" si="26"/>
        <v>0</v>
      </c>
      <c r="AJ143">
        <f t="shared" si="26"/>
        <v>0</v>
      </c>
      <c r="AK143">
        <f t="shared" si="26"/>
        <v>0</v>
      </c>
      <c r="AL143">
        <f t="shared" si="26"/>
        <v>0</v>
      </c>
      <c r="AM143">
        <f t="shared" si="26"/>
        <v>0</v>
      </c>
      <c r="AN143">
        <f t="shared" si="26"/>
        <v>0</v>
      </c>
      <c r="AO143">
        <f t="shared" si="26"/>
        <v>0</v>
      </c>
      <c r="AP143">
        <f t="shared" si="26"/>
        <v>0</v>
      </c>
      <c r="AQ143">
        <f t="shared" si="26"/>
        <v>0</v>
      </c>
      <c r="AR143">
        <f t="shared" si="26"/>
        <v>0</v>
      </c>
      <c r="AS143">
        <f t="shared" si="26"/>
        <v>0</v>
      </c>
      <c r="AT143">
        <f t="shared" si="26"/>
        <v>0</v>
      </c>
      <c r="AU143">
        <f t="shared" si="26"/>
        <v>0</v>
      </c>
      <c r="AV143">
        <f t="shared" si="26"/>
        <v>0</v>
      </c>
      <c r="AW143">
        <f t="shared" si="26"/>
        <v>0</v>
      </c>
      <c r="AX143">
        <f t="shared" si="26"/>
        <v>0</v>
      </c>
      <c r="AY143">
        <f t="shared" si="26"/>
        <v>0</v>
      </c>
      <c r="AZ143">
        <f t="shared" si="26"/>
        <v>0</v>
      </c>
      <c r="BA143">
        <f t="shared" si="26"/>
        <v>0</v>
      </c>
      <c r="BB143">
        <f t="shared" si="26"/>
        <v>0</v>
      </c>
      <c r="BC143">
        <f t="shared" si="10"/>
        <v>0</v>
      </c>
    </row>
    <row r="144" spans="1:55" x14ac:dyDescent="0.2">
      <c r="A144" t="s">
        <v>182</v>
      </c>
      <c r="B144">
        <f t="shared" ref="B144:AG144" si="27">B84*B$129</f>
        <v>0</v>
      </c>
      <c r="C144">
        <f t="shared" si="27"/>
        <v>0</v>
      </c>
      <c r="D144">
        <f t="shared" si="27"/>
        <v>0</v>
      </c>
      <c r="E144">
        <f t="shared" si="27"/>
        <v>0</v>
      </c>
      <c r="F144">
        <f t="shared" si="27"/>
        <v>0</v>
      </c>
      <c r="G144">
        <f t="shared" si="27"/>
        <v>0</v>
      </c>
      <c r="H144">
        <f t="shared" si="27"/>
        <v>0</v>
      </c>
      <c r="I144">
        <f t="shared" si="27"/>
        <v>0</v>
      </c>
      <c r="J144">
        <f t="shared" si="27"/>
        <v>0</v>
      </c>
      <c r="K144">
        <f t="shared" si="27"/>
        <v>0</v>
      </c>
      <c r="L144">
        <f t="shared" si="27"/>
        <v>0</v>
      </c>
      <c r="M144">
        <f t="shared" si="27"/>
        <v>0</v>
      </c>
      <c r="N144">
        <f t="shared" si="27"/>
        <v>0</v>
      </c>
      <c r="O144">
        <f t="shared" si="27"/>
        <v>0</v>
      </c>
      <c r="P144">
        <f t="shared" si="27"/>
        <v>0</v>
      </c>
      <c r="Q144">
        <f t="shared" si="27"/>
        <v>0</v>
      </c>
      <c r="R144">
        <f t="shared" si="27"/>
        <v>0</v>
      </c>
      <c r="S144">
        <f t="shared" si="27"/>
        <v>0</v>
      </c>
      <c r="T144">
        <f t="shared" si="27"/>
        <v>0</v>
      </c>
      <c r="U144">
        <f t="shared" si="27"/>
        <v>0</v>
      </c>
      <c r="V144">
        <f t="shared" si="27"/>
        <v>0</v>
      </c>
      <c r="W144">
        <f t="shared" si="27"/>
        <v>0</v>
      </c>
      <c r="X144">
        <f t="shared" si="27"/>
        <v>0</v>
      </c>
      <c r="Y144">
        <f t="shared" si="27"/>
        <v>0</v>
      </c>
      <c r="Z144">
        <f t="shared" si="27"/>
        <v>0</v>
      </c>
      <c r="AA144">
        <f t="shared" si="27"/>
        <v>0</v>
      </c>
      <c r="AB144">
        <f t="shared" si="27"/>
        <v>0</v>
      </c>
      <c r="AC144">
        <f t="shared" si="27"/>
        <v>0</v>
      </c>
      <c r="AD144">
        <f t="shared" si="27"/>
        <v>0</v>
      </c>
      <c r="AE144">
        <f t="shared" si="27"/>
        <v>0</v>
      </c>
      <c r="AF144">
        <f t="shared" si="27"/>
        <v>0</v>
      </c>
      <c r="AG144">
        <f t="shared" si="27"/>
        <v>0</v>
      </c>
      <c r="AH144">
        <f t="shared" ref="AH144:BB144" si="28">AH84*AH$129</f>
        <v>0</v>
      </c>
      <c r="AI144">
        <f t="shared" si="28"/>
        <v>0</v>
      </c>
      <c r="AJ144">
        <f t="shared" si="28"/>
        <v>0</v>
      </c>
      <c r="AK144">
        <f t="shared" si="28"/>
        <v>0</v>
      </c>
      <c r="AL144">
        <f t="shared" si="28"/>
        <v>0</v>
      </c>
      <c r="AM144">
        <f t="shared" si="28"/>
        <v>0</v>
      </c>
      <c r="AN144">
        <f t="shared" si="28"/>
        <v>0</v>
      </c>
      <c r="AO144">
        <f t="shared" si="28"/>
        <v>0</v>
      </c>
      <c r="AP144">
        <f t="shared" si="28"/>
        <v>0</v>
      </c>
      <c r="AQ144">
        <f t="shared" si="28"/>
        <v>0</v>
      </c>
      <c r="AR144">
        <f t="shared" si="28"/>
        <v>0</v>
      </c>
      <c r="AS144">
        <f t="shared" si="28"/>
        <v>0</v>
      </c>
      <c r="AT144">
        <f t="shared" si="28"/>
        <v>0</v>
      </c>
      <c r="AU144">
        <f t="shared" si="28"/>
        <v>0</v>
      </c>
      <c r="AV144">
        <f t="shared" si="28"/>
        <v>0</v>
      </c>
      <c r="AW144">
        <f t="shared" si="28"/>
        <v>0</v>
      </c>
      <c r="AX144">
        <f t="shared" si="28"/>
        <v>0</v>
      </c>
      <c r="AY144">
        <f t="shared" si="28"/>
        <v>0</v>
      </c>
      <c r="AZ144">
        <f t="shared" si="28"/>
        <v>0</v>
      </c>
      <c r="BA144">
        <f t="shared" si="28"/>
        <v>0</v>
      </c>
      <c r="BB144">
        <f t="shared" si="28"/>
        <v>0</v>
      </c>
      <c r="BC144">
        <f t="shared" si="10"/>
        <v>0</v>
      </c>
    </row>
    <row r="145" spans="1:55" x14ac:dyDescent="0.2">
      <c r="A145" t="s">
        <v>181</v>
      </c>
      <c r="B145">
        <f t="shared" ref="B145:AG145" si="29">B85*B$129</f>
        <v>0</v>
      </c>
      <c r="C145">
        <f t="shared" si="29"/>
        <v>0</v>
      </c>
      <c r="D145">
        <f t="shared" si="29"/>
        <v>0</v>
      </c>
      <c r="E145">
        <f t="shared" si="29"/>
        <v>0</v>
      </c>
      <c r="F145">
        <f t="shared" si="29"/>
        <v>0</v>
      </c>
      <c r="G145">
        <f t="shared" si="29"/>
        <v>0</v>
      </c>
      <c r="H145">
        <f t="shared" si="29"/>
        <v>0</v>
      </c>
      <c r="I145">
        <f t="shared" si="29"/>
        <v>0</v>
      </c>
      <c r="J145">
        <f t="shared" si="29"/>
        <v>0</v>
      </c>
      <c r="K145">
        <f t="shared" si="29"/>
        <v>0</v>
      </c>
      <c r="L145">
        <f t="shared" si="29"/>
        <v>0</v>
      </c>
      <c r="M145">
        <f t="shared" si="29"/>
        <v>0</v>
      </c>
      <c r="N145">
        <f t="shared" si="29"/>
        <v>0</v>
      </c>
      <c r="O145">
        <f t="shared" si="29"/>
        <v>0</v>
      </c>
      <c r="P145">
        <f t="shared" si="29"/>
        <v>0</v>
      </c>
      <c r="Q145">
        <f t="shared" si="29"/>
        <v>0</v>
      </c>
      <c r="R145">
        <f t="shared" si="29"/>
        <v>0</v>
      </c>
      <c r="S145">
        <f t="shared" si="29"/>
        <v>0</v>
      </c>
      <c r="T145">
        <f t="shared" si="29"/>
        <v>0</v>
      </c>
      <c r="U145">
        <f t="shared" si="29"/>
        <v>0</v>
      </c>
      <c r="V145">
        <f t="shared" si="29"/>
        <v>0</v>
      </c>
      <c r="W145">
        <f t="shared" si="29"/>
        <v>0</v>
      </c>
      <c r="X145">
        <f t="shared" si="29"/>
        <v>0</v>
      </c>
      <c r="Y145">
        <f t="shared" si="29"/>
        <v>0</v>
      </c>
      <c r="Z145">
        <f t="shared" si="29"/>
        <v>0</v>
      </c>
      <c r="AA145">
        <f t="shared" si="29"/>
        <v>0</v>
      </c>
      <c r="AB145">
        <f t="shared" si="29"/>
        <v>0</v>
      </c>
      <c r="AC145">
        <f t="shared" si="29"/>
        <v>0</v>
      </c>
      <c r="AD145">
        <f t="shared" si="29"/>
        <v>0</v>
      </c>
      <c r="AE145">
        <f t="shared" si="29"/>
        <v>0</v>
      </c>
      <c r="AF145">
        <f t="shared" si="29"/>
        <v>0</v>
      </c>
      <c r="AG145">
        <f t="shared" si="29"/>
        <v>0</v>
      </c>
      <c r="AH145">
        <f t="shared" ref="AH145:BB145" si="30">AH85*AH$129</f>
        <v>0</v>
      </c>
      <c r="AI145">
        <f t="shared" si="30"/>
        <v>0</v>
      </c>
      <c r="AJ145">
        <f t="shared" si="30"/>
        <v>0</v>
      </c>
      <c r="AK145">
        <f t="shared" si="30"/>
        <v>0</v>
      </c>
      <c r="AL145">
        <f t="shared" si="30"/>
        <v>0</v>
      </c>
      <c r="AM145">
        <f t="shared" si="30"/>
        <v>0</v>
      </c>
      <c r="AN145">
        <f t="shared" si="30"/>
        <v>0</v>
      </c>
      <c r="AO145">
        <f t="shared" si="30"/>
        <v>0</v>
      </c>
      <c r="AP145">
        <f t="shared" si="30"/>
        <v>0</v>
      </c>
      <c r="AQ145">
        <f t="shared" si="30"/>
        <v>0</v>
      </c>
      <c r="AR145">
        <f t="shared" si="30"/>
        <v>0</v>
      </c>
      <c r="AS145">
        <f t="shared" si="30"/>
        <v>0</v>
      </c>
      <c r="AT145">
        <f t="shared" si="30"/>
        <v>0</v>
      </c>
      <c r="AU145">
        <f t="shared" si="30"/>
        <v>0</v>
      </c>
      <c r="AV145">
        <f t="shared" si="30"/>
        <v>0</v>
      </c>
      <c r="AW145">
        <f t="shared" si="30"/>
        <v>0</v>
      </c>
      <c r="AX145">
        <f t="shared" si="30"/>
        <v>0</v>
      </c>
      <c r="AY145">
        <f t="shared" si="30"/>
        <v>0</v>
      </c>
      <c r="AZ145">
        <f t="shared" si="30"/>
        <v>0</v>
      </c>
      <c r="BA145">
        <f t="shared" si="30"/>
        <v>0</v>
      </c>
      <c r="BB145">
        <f t="shared" si="30"/>
        <v>0</v>
      </c>
      <c r="BC145">
        <f t="shared" si="10"/>
        <v>0</v>
      </c>
    </row>
    <row r="146" spans="1:55" x14ac:dyDescent="0.2">
      <c r="A146" t="s">
        <v>61</v>
      </c>
      <c r="B146">
        <f t="shared" ref="B146:AG146" si="31">B86*B$129</f>
        <v>0</v>
      </c>
      <c r="C146">
        <f t="shared" si="31"/>
        <v>0</v>
      </c>
      <c r="D146">
        <f t="shared" si="31"/>
        <v>0</v>
      </c>
      <c r="E146">
        <f t="shared" si="31"/>
        <v>0</v>
      </c>
      <c r="F146">
        <f t="shared" si="31"/>
        <v>0</v>
      </c>
      <c r="G146">
        <f t="shared" si="31"/>
        <v>0</v>
      </c>
      <c r="H146">
        <f t="shared" si="31"/>
        <v>0</v>
      </c>
      <c r="I146">
        <f t="shared" si="31"/>
        <v>0</v>
      </c>
      <c r="J146">
        <f t="shared" si="31"/>
        <v>0</v>
      </c>
      <c r="K146">
        <f t="shared" si="31"/>
        <v>0</v>
      </c>
      <c r="L146">
        <f t="shared" si="31"/>
        <v>0</v>
      </c>
      <c r="M146">
        <f t="shared" si="31"/>
        <v>0</v>
      </c>
      <c r="N146">
        <f t="shared" si="31"/>
        <v>0</v>
      </c>
      <c r="O146">
        <f t="shared" si="31"/>
        <v>0</v>
      </c>
      <c r="P146">
        <f t="shared" si="31"/>
        <v>0</v>
      </c>
      <c r="Q146">
        <f t="shared" si="31"/>
        <v>0</v>
      </c>
      <c r="R146">
        <f t="shared" si="31"/>
        <v>0</v>
      </c>
      <c r="S146">
        <f t="shared" si="31"/>
        <v>0</v>
      </c>
      <c r="T146">
        <f t="shared" si="31"/>
        <v>0</v>
      </c>
      <c r="U146">
        <f t="shared" si="31"/>
        <v>0</v>
      </c>
      <c r="V146">
        <f t="shared" si="31"/>
        <v>0</v>
      </c>
      <c r="W146">
        <f t="shared" si="31"/>
        <v>0</v>
      </c>
      <c r="X146">
        <f t="shared" si="31"/>
        <v>0</v>
      </c>
      <c r="Y146">
        <f t="shared" si="31"/>
        <v>0</v>
      </c>
      <c r="Z146">
        <f t="shared" si="31"/>
        <v>0</v>
      </c>
      <c r="AA146">
        <f t="shared" si="31"/>
        <v>0</v>
      </c>
      <c r="AB146">
        <f t="shared" si="31"/>
        <v>0</v>
      </c>
      <c r="AC146">
        <f t="shared" si="31"/>
        <v>0</v>
      </c>
      <c r="AD146">
        <f t="shared" si="31"/>
        <v>0</v>
      </c>
      <c r="AE146">
        <f t="shared" si="31"/>
        <v>0</v>
      </c>
      <c r="AF146">
        <f t="shared" si="31"/>
        <v>0</v>
      </c>
      <c r="AG146">
        <f t="shared" si="31"/>
        <v>0</v>
      </c>
      <c r="AH146">
        <f t="shared" ref="AH146:BB146" si="32">AH86*AH$129</f>
        <v>0</v>
      </c>
      <c r="AI146">
        <f t="shared" si="32"/>
        <v>0</v>
      </c>
      <c r="AJ146">
        <f t="shared" si="32"/>
        <v>0</v>
      </c>
      <c r="AK146">
        <f t="shared" si="32"/>
        <v>0</v>
      </c>
      <c r="AL146">
        <f t="shared" si="32"/>
        <v>0</v>
      </c>
      <c r="AM146">
        <f t="shared" si="32"/>
        <v>0</v>
      </c>
      <c r="AN146">
        <f t="shared" si="32"/>
        <v>0</v>
      </c>
      <c r="AO146">
        <f t="shared" si="32"/>
        <v>0</v>
      </c>
      <c r="AP146">
        <f t="shared" si="32"/>
        <v>0</v>
      </c>
      <c r="AQ146">
        <f t="shared" si="32"/>
        <v>0</v>
      </c>
      <c r="AR146">
        <f t="shared" si="32"/>
        <v>0</v>
      </c>
      <c r="AS146">
        <f t="shared" si="32"/>
        <v>0</v>
      </c>
      <c r="AT146">
        <f t="shared" si="32"/>
        <v>0</v>
      </c>
      <c r="AU146">
        <f t="shared" si="32"/>
        <v>0</v>
      </c>
      <c r="AV146">
        <f t="shared" si="32"/>
        <v>0</v>
      </c>
      <c r="AW146">
        <f t="shared" si="32"/>
        <v>0</v>
      </c>
      <c r="AX146">
        <f t="shared" si="32"/>
        <v>0</v>
      </c>
      <c r="AY146">
        <f t="shared" si="32"/>
        <v>0</v>
      </c>
      <c r="AZ146">
        <f t="shared" si="32"/>
        <v>0</v>
      </c>
      <c r="BA146">
        <f t="shared" si="32"/>
        <v>0</v>
      </c>
      <c r="BB146">
        <f t="shared" si="32"/>
        <v>0</v>
      </c>
      <c r="BC146">
        <f t="shared" si="10"/>
        <v>0</v>
      </c>
    </row>
    <row r="147" spans="1:55" x14ac:dyDescent="0.2">
      <c r="A147" t="s">
        <v>62</v>
      </c>
      <c r="B147">
        <f t="shared" ref="B147:AG147" si="33">B87*B$129</f>
        <v>0</v>
      </c>
      <c r="C147">
        <f t="shared" si="33"/>
        <v>0</v>
      </c>
      <c r="D147">
        <f t="shared" si="33"/>
        <v>0</v>
      </c>
      <c r="E147">
        <f t="shared" si="33"/>
        <v>0</v>
      </c>
      <c r="F147">
        <f t="shared" si="33"/>
        <v>0</v>
      </c>
      <c r="G147">
        <f t="shared" si="33"/>
        <v>0</v>
      </c>
      <c r="H147">
        <f t="shared" si="33"/>
        <v>0</v>
      </c>
      <c r="I147">
        <f t="shared" si="33"/>
        <v>0</v>
      </c>
      <c r="J147">
        <f t="shared" si="33"/>
        <v>0</v>
      </c>
      <c r="K147">
        <f t="shared" si="33"/>
        <v>0</v>
      </c>
      <c r="L147">
        <f t="shared" si="33"/>
        <v>0</v>
      </c>
      <c r="M147">
        <f t="shared" si="33"/>
        <v>0</v>
      </c>
      <c r="N147">
        <f t="shared" si="33"/>
        <v>0</v>
      </c>
      <c r="O147">
        <f t="shared" si="33"/>
        <v>0</v>
      </c>
      <c r="P147">
        <f t="shared" si="33"/>
        <v>0</v>
      </c>
      <c r="Q147">
        <f t="shared" si="33"/>
        <v>0</v>
      </c>
      <c r="R147">
        <f t="shared" si="33"/>
        <v>0</v>
      </c>
      <c r="S147">
        <f t="shared" si="33"/>
        <v>0</v>
      </c>
      <c r="T147">
        <f t="shared" si="33"/>
        <v>0</v>
      </c>
      <c r="U147">
        <f t="shared" si="33"/>
        <v>0</v>
      </c>
      <c r="V147">
        <f t="shared" si="33"/>
        <v>0</v>
      </c>
      <c r="W147">
        <f t="shared" si="33"/>
        <v>0</v>
      </c>
      <c r="X147">
        <f t="shared" si="33"/>
        <v>0</v>
      </c>
      <c r="Y147">
        <f t="shared" si="33"/>
        <v>0</v>
      </c>
      <c r="Z147">
        <f t="shared" si="33"/>
        <v>0</v>
      </c>
      <c r="AA147">
        <f t="shared" si="33"/>
        <v>0</v>
      </c>
      <c r="AB147">
        <f t="shared" si="33"/>
        <v>0</v>
      </c>
      <c r="AC147">
        <f t="shared" si="33"/>
        <v>0</v>
      </c>
      <c r="AD147">
        <f t="shared" si="33"/>
        <v>0</v>
      </c>
      <c r="AE147">
        <f t="shared" si="33"/>
        <v>0</v>
      </c>
      <c r="AF147">
        <f t="shared" si="33"/>
        <v>0</v>
      </c>
      <c r="AG147">
        <f t="shared" si="33"/>
        <v>0</v>
      </c>
      <c r="AH147">
        <f t="shared" ref="AH147:BB147" si="34">AH87*AH$129</f>
        <v>0</v>
      </c>
      <c r="AI147">
        <f t="shared" si="34"/>
        <v>0</v>
      </c>
      <c r="AJ147">
        <f t="shared" si="34"/>
        <v>0</v>
      </c>
      <c r="AK147">
        <f t="shared" si="34"/>
        <v>0</v>
      </c>
      <c r="AL147">
        <f t="shared" si="34"/>
        <v>0</v>
      </c>
      <c r="AM147">
        <f t="shared" si="34"/>
        <v>0</v>
      </c>
      <c r="AN147">
        <f t="shared" si="34"/>
        <v>0</v>
      </c>
      <c r="AO147">
        <f t="shared" si="34"/>
        <v>0</v>
      </c>
      <c r="AP147">
        <f t="shared" si="34"/>
        <v>0</v>
      </c>
      <c r="AQ147">
        <f t="shared" si="34"/>
        <v>0</v>
      </c>
      <c r="AR147">
        <f t="shared" si="34"/>
        <v>0</v>
      </c>
      <c r="AS147">
        <f t="shared" si="34"/>
        <v>0</v>
      </c>
      <c r="AT147">
        <f t="shared" si="34"/>
        <v>0</v>
      </c>
      <c r="AU147">
        <f t="shared" si="34"/>
        <v>0</v>
      </c>
      <c r="AV147">
        <f t="shared" si="34"/>
        <v>0</v>
      </c>
      <c r="AW147">
        <f t="shared" si="34"/>
        <v>0</v>
      </c>
      <c r="AX147">
        <f t="shared" si="34"/>
        <v>0</v>
      </c>
      <c r="AY147">
        <f t="shared" si="34"/>
        <v>0</v>
      </c>
      <c r="AZ147">
        <f t="shared" si="34"/>
        <v>0</v>
      </c>
      <c r="BA147">
        <f t="shared" si="34"/>
        <v>0</v>
      </c>
      <c r="BB147">
        <f t="shared" si="34"/>
        <v>0</v>
      </c>
      <c r="BC147">
        <f t="shared" si="10"/>
        <v>0</v>
      </c>
    </row>
    <row r="148" spans="1:55" x14ac:dyDescent="0.2">
      <c r="A148" t="s">
        <v>180</v>
      </c>
      <c r="B148">
        <f t="shared" ref="B148:AG148" si="35">B88*B$129</f>
        <v>0</v>
      </c>
      <c r="C148">
        <f t="shared" si="35"/>
        <v>0</v>
      </c>
      <c r="D148">
        <f t="shared" si="35"/>
        <v>0</v>
      </c>
      <c r="E148">
        <f t="shared" si="35"/>
        <v>0</v>
      </c>
      <c r="F148">
        <f t="shared" si="35"/>
        <v>0</v>
      </c>
      <c r="G148">
        <f t="shared" si="35"/>
        <v>0</v>
      </c>
      <c r="H148">
        <f t="shared" si="35"/>
        <v>0</v>
      </c>
      <c r="I148">
        <f t="shared" si="35"/>
        <v>0</v>
      </c>
      <c r="J148">
        <f t="shared" si="35"/>
        <v>0</v>
      </c>
      <c r="K148">
        <f t="shared" si="35"/>
        <v>0</v>
      </c>
      <c r="L148">
        <f t="shared" si="35"/>
        <v>0</v>
      </c>
      <c r="M148">
        <f t="shared" si="35"/>
        <v>0</v>
      </c>
      <c r="N148">
        <f t="shared" si="35"/>
        <v>0</v>
      </c>
      <c r="O148">
        <f t="shared" si="35"/>
        <v>0</v>
      </c>
      <c r="P148">
        <f t="shared" si="35"/>
        <v>0</v>
      </c>
      <c r="Q148">
        <f t="shared" si="35"/>
        <v>0</v>
      </c>
      <c r="R148">
        <f t="shared" si="35"/>
        <v>0</v>
      </c>
      <c r="S148">
        <f t="shared" si="35"/>
        <v>0</v>
      </c>
      <c r="T148">
        <f t="shared" si="35"/>
        <v>0</v>
      </c>
      <c r="U148">
        <f t="shared" si="35"/>
        <v>0</v>
      </c>
      <c r="V148">
        <f t="shared" si="35"/>
        <v>0</v>
      </c>
      <c r="W148">
        <f t="shared" si="35"/>
        <v>0</v>
      </c>
      <c r="X148">
        <f t="shared" si="35"/>
        <v>0</v>
      </c>
      <c r="Y148">
        <f t="shared" si="35"/>
        <v>0</v>
      </c>
      <c r="Z148">
        <f t="shared" si="35"/>
        <v>0</v>
      </c>
      <c r="AA148">
        <f t="shared" si="35"/>
        <v>0</v>
      </c>
      <c r="AB148">
        <f t="shared" si="35"/>
        <v>0</v>
      </c>
      <c r="AC148">
        <f t="shared" si="35"/>
        <v>0</v>
      </c>
      <c r="AD148">
        <f t="shared" si="35"/>
        <v>0</v>
      </c>
      <c r="AE148">
        <f t="shared" si="35"/>
        <v>0</v>
      </c>
      <c r="AF148">
        <f t="shared" si="35"/>
        <v>0</v>
      </c>
      <c r="AG148">
        <f t="shared" si="35"/>
        <v>0</v>
      </c>
      <c r="AH148">
        <f t="shared" ref="AH148:BB148" si="36">AH88*AH$129</f>
        <v>0</v>
      </c>
      <c r="AI148">
        <f t="shared" si="36"/>
        <v>0</v>
      </c>
      <c r="AJ148">
        <f t="shared" si="36"/>
        <v>0</v>
      </c>
      <c r="AK148">
        <f t="shared" si="36"/>
        <v>0</v>
      </c>
      <c r="AL148">
        <f t="shared" si="36"/>
        <v>0</v>
      </c>
      <c r="AM148">
        <f t="shared" si="36"/>
        <v>0</v>
      </c>
      <c r="AN148">
        <f t="shared" si="36"/>
        <v>0</v>
      </c>
      <c r="AO148">
        <f t="shared" si="36"/>
        <v>0</v>
      </c>
      <c r="AP148">
        <f t="shared" si="36"/>
        <v>0</v>
      </c>
      <c r="AQ148">
        <f t="shared" si="36"/>
        <v>0</v>
      </c>
      <c r="AR148">
        <f t="shared" si="36"/>
        <v>0</v>
      </c>
      <c r="AS148">
        <f t="shared" si="36"/>
        <v>0</v>
      </c>
      <c r="AT148">
        <f t="shared" si="36"/>
        <v>0</v>
      </c>
      <c r="AU148">
        <f t="shared" si="36"/>
        <v>0</v>
      </c>
      <c r="AV148">
        <f t="shared" si="36"/>
        <v>0</v>
      </c>
      <c r="AW148">
        <f t="shared" si="36"/>
        <v>0</v>
      </c>
      <c r="AX148">
        <f t="shared" si="36"/>
        <v>0</v>
      </c>
      <c r="AY148">
        <f t="shared" si="36"/>
        <v>0</v>
      </c>
      <c r="AZ148">
        <f t="shared" si="36"/>
        <v>0</v>
      </c>
      <c r="BA148">
        <f t="shared" si="36"/>
        <v>0</v>
      </c>
      <c r="BB148">
        <f t="shared" si="36"/>
        <v>0</v>
      </c>
      <c r="BC148">
        <f t="shared" si="10"/>
        <v>0</v>
      </c>
    </row>
    <row r="149" spans="1:55" x14ac:dyDescent="0.2">
      <c r="A149" t="s">
        <v>179</v>
      </c>
      <c r="B149">
        <f t="shared" ref="B149:AG149" si="37">B89*B$129</f>
        <v>0</v>
      </c>
      <c r="C149">
        <f t="shared" si="37"/>
        <v>0</v>
      </c>
      <c r="D149">
        <f t="shared" si="37"/>
        <v>0</v>
      </c>
      <c r="E149">
        <f t="shared" si="37"/>
        <v>0</v>
      </c>
      <c r="F149">
        <f t="shared" si="37"/>
        <v>0</v>
      </c>
      <c r="G149">
        <f t="shared" si="37"/>
        <v>0</v>
      </c>
      <c r="H149">
        <f t="shared" si="37"/>
        <v>0</v>
      </c>
      <c r="I149">
        <f t="shared" si="37"/>
        <v>0</v>
      </c>
      <c r="J149">
        <f t="shared" si="37"/>
        <v>0</v>
      </c>
      <c r="K149">
        <f t="shared" si="37"/>
        <v>0</v>
      </c>
      <c r="L149">
        <f t="shared" si="37"/>
        <v>0</v>
      </c>
      <c r="M149">
        <f t="shared" si="37"/>
        <v>0</v>
      </c>
      <c r="N149">
        <f t="shared" si="37"/>
        <v>0</v>
      </c>
      <c r="O149">
        <f t="shared" si="37"/>
        <v>0</v>
      </c>
      <c r="P149">
        <f t="shared" si="37"/>
        <v>0</v>
      </c>
      <c r="Q149">
        <f t="shared" si="37"/>
        <v>0</v>
      </c>
      <c r="R149">
        <f t="shared" si="37"/>
        <v>0</v>
      </c>
      <c r="S149">
        <f t="shared" si="37"/>
        <v>0</v>
      </c>
      <c r="T149">
        <f t="shared" si="37"/>
        <v>0</v>
      </c>
      <c r="U149">
        <f t="shared" si="37"/>
        <v>0</v>
      </c>
      <c r="V149">
        <f t="shared" si="37"/>
        <v>0</v>
      </c>
      <c r="W149">
        <f t="shared" si="37"/>
        <v>0</v>
      </c>
      <c r="X149">
        <f t="shared" si="37"/>
        <v>0</v>
      </c>
      <c r="Y149">
        <f t="shared" si="37"/>
        <v>0</v>
      </c>
      <c r="Z149">
        <f t="shared" si="37"/>
        <v>0</v>
      </c>
      <c r="AA149">
        <f t="shared" si="37"/>
        <v>0</v>
      </c>
      <c r="AB149">
        <f t="shared" si="37"/>
        <v>0</v>
      </c>
      <c r="AC149">
        <f t="shared" si="37"/>
        <v>0</v>
      </c>
      <c r="AD149">
        <f t="shared" si="37"/>
        <v>0</v>
      </c>
      <c r="AE149">
        <f t="shared" si="37"/>
        <v>0</v>
      </c>
      <c r="AF149">
        <f t="shared" si="37"/>
        <v>0</v>
      </c>
      <c r="AG149">
        <f t="shared" si="37"/>
        <v>0</v>
      </c>
      <c r="AH149">
        <f t="shared" ref="AH149:BB149" si="38">AH89*AH$129</f>
        <v>0</v>
      </c>
      <c r="AI149">
        <f t="shared" si="38"/>
        <v>0</v>
      </c>
      <c r="AJ149">
        <f t="shared" si="38"/>
        <v>0</v>
      </c>
      <c r="AK149">
        <f t="shared" si="38"/>
        <v>0</v>
      </c>
      <c r="AL149">
        <f t="shared" si="38"/>
        <v>0</v>
      </c>
      <c r="AM149">
        <f t="shared" si="38"/>
        <v>0</v>
      </c>
      <c r="AN149">
        <f t="shared" si="38"/>
        <v>0</v>
      </c>
      <c r="AO149">
        <f t="shared" si="38"/>
        <v>0</v>
      </c>
      <c r="AP149">
        <f t="shared" si="38"/>
        <v>0</v>
      </c>
      <c r="AQ149">
        <f t="shared" si="38"/>
        <v>0</v>
      </c>
      <c r="AR149">
        <f t="shared" si="38"/>
        <v>0</v>
      </c>
      <c r="AS149">
        <f t="shared" si="38"/>
        <v>0</v>
      </c>
      <c r="AT149">
        <f t="shared" si="38"/>
        <v>0</v>
      </c>
      <c r="AU149">
        <f t="shared" si="38"/>
        <v>0</v>
      </c>
      <c r="AV149">
        <f t="shared" si="38"/>
        <v>0</v>
      </c>
      <c r="AW149">
        <f t="shared" si="38"/>
        <v>0</v>
      </c>
      <c r="AX149">
        <f t="shared" si="38"/>
        <v>0</v>
      </c>
      <c r="AY149">
        <f t="shared" si="38"/>
        <v>0</v>
      </c>
      <c r="AZ149">
        <f t="shared" si="38"/>
        <v>0</v>
      </c>
      <c r="BA149">
        <f t="shared" si="38"/>
        <v>0</v>
      </c>
      <c r="BB149">
        <f t="shared" si="38"/>
        <v>0</v>
      </c>
      <c r="BC149">
        <f t="shared" si="10"/>
        <v>0</v>
      </c>
    </row>
    <row r="150" spans="1:55" x14ac:dyDescent="0.2">
      <c r="A150" t="s">
        <v>63</v>
      </c>
      <c r="B150">
        <f t="shared" ref="B150:AG150" si="39">B90*B$129</f>
        <v>0</v>
      </c>
      <c r="C150">
        <f t="shared" si="39"/>
        <v>0</v>
      </c>
      <c r="D150">
        <f t="shared" si="39"/>
        <v>0</v>
      </c>
      <c r="E150">
        <f t="shared" si="39"/>
        <v>0</v>
      </c>
      <c r="F150">
        <f t="shared" si="39"/>
        <v>0</v>
      </c>
      <c r="G150">
        <f t="shared" si="39"/>
        <v>0</v>
      </c>
      <c r="H150">
        <f t="shared" si="39"/>
        <v>0</v>
      </c>
      <c r="I150">
        <f t="shared" si="39"/>
        <v>0</v>
      </c>
      <c r="J150">
        <f t="shared" si="39"/>
        <v>0</v>
      </c>
      <c r="K150">
        <f t="shared" si="39"/>
        <v>0</v>
      </c>
      <c r="L150">
        <f t="shared" si="39"/>
        <v>0</v>
      </c>
      <c r="M150">
        <f t="shared" si="39"/>
        <v>0</v>
      </c>
      <c r="N150">
        <f t="shared" si="39"/>
        <v>0</v>
      </c>
      <c r="O150">
        <f t="shared" si="39"/>
        <v>0</v>
      </c>
      <c r="P150">
        <f t="shared" si="39"/>
        <v>0</v>
      </c>
      <c r="Q150">
        <f t="shared" si="39"/>
        <v>0</v>
      </c>
      <c r="R150">
        <f t="shared" si="39"/>
        <v>0</v>
      </c>
      <c r="S150">
        <f t="shared" si="39"/>
        <v>0</v>
      </c>
      <c r="T150">
        <f t="shared" si="39"/>
        <v>0</v>
      </c>
      <c r="U150">
        <f t="shared" si="39"/>
        <v>0</v>
      </c>
      <c r="V150">
        <f t="shared" si="39"/>
        <v>0</v>
      </c>
      <c r="W150">
        <f t="shared" si="39"/>
        <v>0</v>
      </c>
      <c r="X150">
        <f t="shared" si="39"/>
        <v>0</v>
      </c>
      <c r="Y150">
        <f t="shared" si="39"/>
        <v>0</v>
      </c>
      <c r="Z150">
        <f t="shared" si="39"/>
        <v>0</v>
      </c>
      <c r="AA150">
        <f t="shared" si="39"/>
        <v>0</v>
      </c>
      <c r="AB150">
        <f t="shared" si="39"/>
        <v>0</v>
      </c>
      <c r="AC150">
        <f t="shared" si="39"/>
        <v>0</v>
      </c>
      <c r="AD150">
        <f t="shared" si="39"/>
        <v>0</v>
      </c>
      <c r="AE150">
        <f t="shared" si="39"/>
        <v>0</v>
      </c>
      <c r="AF150">
        <f t="shared" si="39"/>
        <v>0</v>
      </c>
      <c r="AG150">
        <f t="shared" si="39"/>
        <v>0</v>
      </c>
      <c r="AH150">
        <f t="shared" ref="AH150:BB150" si="40">AH90*AH$129</f>
        <v>0</v>
      </c>
      <c r="AI150">
        <f t="shared" si="40"/>
        <v>0</v>
      </c>
      <c r="AJ150">
        <f t="shared" si="40"/>
        <v>0</v>
      </c>
      <c r="AK150">
        <f t="shared" si="40"/>
        <v>0</v>
      </c>
      <c r="AL150">
        <f t="shared" si="40"/>
        <v>0</v>
      </c>
      <c r="AM150">
        <f t="shared" si="40"/>
        <v>0</v>
      </c>
      <c r="AN150">
        <f t="shared" si="40"/>
        <v>0</v>
      </c>
      <c r="AO150">
        <f t="shared" si="40"/>
        <v>0</v>
      </c>
      <c r="AP150">
        <f t="shared" si="40"/>
        <v>0</v>
      </c>
      <c r="AQ150">
        <f t="shared" si="40"/>
        <v>0</v>
      </c>
      <c r="AR150">
        <f t="shared" si="40"/>
        <v>0</v>
      </c>
      <c r="AS150">
        <f t="shared" si="40"/>
        <v>0</v>
      </c>
      <c r="AT150">
        <f t="shared" si="40"/>
        <v>0</v>
      </c>
      <c r="AU150">
        <f t="shared" si="40"/>
        <v>0</v>
      </c>
      <c r="AV150">
        <f t="shared" si="40"/>
        <v>0</v>
      </c>
      <c r="AW150">
        <f t="shared" si="40"/>
        <v>0</v>
      </c>
      <c r="AX150">
        <f t="shared" si="40"/>
        <v>0</v>
      </c>
      <c r="AY150">
        <f t="shared" si="40"/>
        <v>0</v>
      </c>
      <c r="AZ150">
        <f t="shared" si="40"/>
        <v>0</v>
      </c>
      <c r="BA150">
        <f t="shared" si="40"/>
        <v>0</v>
      </c>
      <c r="BB150">
        <f t="shared" si="40"/>
        <v>0</v>
      </c>
      <c r="BC150">
        <f t="shared" si="10"/>
        <v>0</v>
      </c>
    </row>
    <row r="151" spans="1:55" x14ac:dyDescent="0.2">
      <c r="A151" t="s">
        <v>64</v>
      </c>
      <c r="B151">
        <f t="shared" ref="B151:AG151" si="41">B91*B$129</f>
        <v>0</v>
      </c>
      <c r="C151">
        <f t="shared" si="41"/>
        <v>0</v>
      </c>
      <c r="D151">
        <f t="shared" si="41"/>
        <v>0</v>
      </c>
      <c r="E151">
        <f t="shared" si="41"/>
        <v>0</v>
      </c>
      <c r="F151">
        <f t="shared" si="41"/>
        <v>0</v>
      </c>
      <c r="G151">
        <f t="shared" si="41"/>
        <v>0</v>
      </c>
      <c r="H151">
        <f t="shared" si="41"/>
        <v>0</v>
      </c>
      <c r="I151">
        <f t="shared" si="41"/>
        <v>0</v>
      </c>
      <c r="J151">
        <f t="shared" si="41"/>
        <v>0</v>
      </c>
      <c r="K151">
        <f t="shared" si="41"/>
        <v>0</v>
      </c>
      <c r="L151">
        <f t="shared" si="41"/>
        <v>0</v>
      </c>
      <c r="M151">
        <f t="shared" si="41"/>
        <v>0</v>
      </c>
      <c r="N151">
        <f t="shared" si="41"/>
        <v>0</v>
      </c>
      <c r="O151">
        <f t="shared" si="41"/>
        <v>0</v>
      </c>
      <c r="P151">
        <f t="shared" si="41"/>
        <v>0</v>
      </c>
      <c r="Q151">
        <f t="shared" si="41"/>
        <v>0</v>
      </c>
      <c r="R151">
        <f t="shared" si="41"/>
        <v>0</v>
      </c>
      <c r="S151">
        <f t="shared" si="41"/>
        <v>0</v>
      </c>
      <c r="T151">
        <f t="shared" si="41"/>
        <v>0</v>
      </c>
      <c r="U151">
        <f t="shared" si="41"/>
        <v>0</v>
      </c>
      <c r="V151">
        <f t="shared" si="41"/>
        <v>0</v>
      </c>
      <c r="W151">
        <f t="shared" si="41"/>
        <v>0</v>
      </c>
      <c r="X151">
        <f t="shared" si="41"/>
        <v>0</v>
      </c>
      <c r="Y151">
        <f t="shared" si="41"/>
        <v>0</v>
      </c>
      <c r="Z151">
        <f t="shared" si="41"/>
        <v>0</v>
      </c>
      <c r="AA151">
        <f t="shared" si="41"/>
        <v>0</v>
      </c>
      <c r="AB151">
        <f t="shared" si="41"/>
        <v>0</v>
      </c>
      <c r="AC151">
        <f t="shared" si="41"/>
        <v>0</v>
      </c>
      <c r="AD151">
        <f t="shared" si="41"/>
        <v>0</v>
      </c>
      <c r="AE151">
        <f t="shared" si="41"/>
        <v>0</v>
      </c>
      <c r="AF151">
        <f t="shared" si="41"/>
        <v>0</v>
      </c>
      <c r="AG151">
        <f t="shared" si="41"/>
        <v>0</v>
      </c>
      <c r="AH151">
        <f t="shared" ref="AH151:BB151" si="42">AH91*AH$129</f>
        <v>0</v>
      </c>
      <c r="AI151">
        <f t="shared" si="42"/>
        <v>0</v>
      </c>
      <c r="AJ151">
        <f t="shared" si="42"/>
        <v>0</v>
      </c>
      <c r="AK151">
        <f t="shared" si="42"/>
        <v>0</v>
      </c>
      <c r="AL151">
        <f t="shared" si="42"/>
        <v>0</v>
      </c>
      <c r="AM151">
        <f t="shared" si="42"/>
        <v>0</v>
      </c>
      <c r="AN151">
        <f t="shared" si="42"/>
        <v>0</v>
      </c>
      <c r="AO151">
        <f t="shared" si="42"/>
        <v>0</v>
      </c>
      <c r="AP151">
        <f t="shared" si="42"/>
        <v>0</v>
      </c>
      <c r="AQ151">
        <f t="shared" si="42"/>
        <v>0</v>
      </c>
      <c r="AR151">
        <f t="shared" si="42"/>
        <v>0</v>
      </c>
      <c r="AS151">
        <f t="shared" si="42"/>
        <v>0</v>
      </c>
      <c r="AT151">
        <f t="shared" si="42"/>
        <v>0</v>
      </c>
      <c r="AU151">
        <f t="shared" si="42"/>
        <v>0</v>
      </c>
      <c r="AV151">
        <f t="shared" si="42"/>
        <v>0</v>
      </c>
      <c r="AW151">
        <f t="shared" si="42"/>
        <v>0</v>
      </c>
      <c r="AX151">
        <f t="shared" si="42"/>
        <v>0</v>
      </c>
      <c r="AY151">
        <f t="shared" si="42"/>
        <v>0</v>
      </c>
      <c r="AZ151">
        <f t="shared" si="42"/>
        <v>0</v>
      </c>
      <c r="BA151">
        <f t="shared" si="42"/>
        <v>0</v>
      </c>
      <c r="BB151">
        <f t="shared" si="42"/>
        <v>0</v>
      </c>
      <c r="BC151">
        <f t="shared" si="10"/>
        <v>0</v>
      </c>
    </row>
    <row r="152" spans="1:55" x14ac:dyDescent="0.2">
      <c r="A152" t="s">
        <v>65</v>
      </c>
      <c r="B152">
        <f t="shared" ref="B152:AG152" si="43">B92*B$129</f>
        <v>0</v>
      </c>
      <c r="C152">
        <f t="shared" si="43"/>
        <v>0</v>
      </c>
      <c r="D152">
        <f t="shared" si="43"/>
        <v>0</v>
      </c>
      <c r="E152">
        <f t="shared" si="43"/>
        <v>0</v>
      </c>
      <c r="F152">
        <f t="shared" si="43"/>
        <v>0</v>
      </c>
      <c r="G152">
        <f t="shared" si="43"/>
        <v>0</v>
      </c>
      <c r="H152">
        <f t="shared" si="43"/>
        <v>0</v>
      </c>
      <c r="I152">
        <f t="shared" si="43"/>
        <v>0</v>
      </c>
      <c r="J152">
        <f t="shared" si="43"/>
        <v>0</v>
      </c>
      <c r="K152">
        <f t="shared" si="43"/>
        <v>0</v>
      </c>
      <c r="L152">
        <f t="shared" si="43"/>
        <v>0</v>
      </c>
      <c r="M152">
        <f t="shared" si="43"/>
        <v>0</v>
      </c>
      <c r="N152">
        <f t="shared" si="43"/>
        <v>0</v>
      </c>
      <c r="O152">
        <f t="shared" si="43"/>
        <v>0</v>
      </c>
      <c r="P152">
        <f t="shared" si="43"/>
        <v>0</v>
      </c>
      <c r="Q152">
        <f t="shared" si="43"/>
        <v>0</v>
      </c>
      <c r="R152">
        <f t="shared" si="43"/>
        <v>0</v>
      </c>
      <c r="S152">
        <f t="shared" si="43"/>
        <v>0</v>
      </c>
      <c r="T152">
        <f t="shared" si="43"/>
        <v>0</v>
      </c>
      <c r="U152">
        <f t="shared" si="43"/>
        <v>0</v>
      </c>
      <c r="V152">
        <f t="shared" si="43"/>
        <v>0</v>
      </c>
      <c r="W152">
        <f t="shared" si="43"/>
        <v>0</v>
      </c>
      <c r="X152">
        <f t="shared" si="43"/>
        <v>0</v>
      </c>
      <c r="Y152">
        <f t="shared" si="43"/>
        <v>0</v>
      </c>
      <c r="Z152">
        <f t="shared" si="43"/>
        <v>0</v>
      </c>
      <c r="AA152">
        <f t="shared" si="43"/>
        <v>0</v>
      </c>
      <c r="AB152">
        <f t="shared" si="43"/>
        <v>0</v>
      </c>
      <c r="AC152">
        <f t="shared" si="43"/>
        <v>0</v>
      </c>
      <c r="AD152">
        <f t="shared" si="43"/>
        <v>0</v>
      </c>
      <c r="AE152">
        <f t="shared" si="43"/>
        <v>0</v>
      </c>
      <c r="AF152">
        <f t="shared" si="43"/>
        <v>0</v>
      </c>
      <c r="AG152">
        <f t="shared" si="43"/>
        <v>0</v>
      </c>
      <c r="AH152">
        <f t="shared" ref="AH152:BB152" si="44">AH92*AH$129</f>
        <v>0</v>
      </c>
      <c r="AI152">
        <f t="shared" si="44"/>
        <v>0</v>
      </c>
      <c r="AJ152">
        <f t="shared" si="44"/>
        <v>0</v>
      </c>
      <c r="AK152">
        <f t="shared" si="44"/>
        <v>0</v>
      </c>
      <c r="AL152">
        <f t="shared" si="44"/>
        <v>0</v>
      </c>
      <c r="AM152">
        <f t="shared" si="44"/>
        <v>0</v>
      </c>
      <c r="AN152">
        <f t="shared" si="44"/>
        <v>0</v>
      </c>
      <c r="AO152">
        <f t="shared" si="44"/>
        <v>0</v>
      </c>
      <c r="AP152">
        <f t="shared" si="44"/>
        <v>0</v>
      </c>
      <c r="AQ152">
        <f t="shared" si="44"/>
        <v>0</v>
      </c>
      <c r="AR152">
        <f t="shared" si="44"/>
        <v>0</v>
      </c>
      <c r="AS152">
        <f t="shared" si="44"/>
        <v>0</v>
      </c>
      <c r="AT152">
        <f t="shared" si="44"/>
        <v>0</v>
      </c>
      <c r="AU152">
        <f t="shared" si="44"/>
        <v>0</v>
      </c>
      <c r="AV152">
        <f t="shared" si="44"/>
        <v>0</v>
      </c>
      <c r="AW152">
        <f t="shared" si="44"/>
        <v>0</v>
      </c>
      <c r="AX152">
        <f t="shared" si="44"/>
        <v>0</v>
      </c>
      <c r="AY152">
        <f t="shared" si="44"/>
        <v>0</v>
      </c>
      <c r="AZ152">
        <f t="shared" si="44"/>
        <v>0</v>
      </c>
      <c r="BA152">
        <f t="shared" si="44"/>
        <v>0</v>
      </c>
      <c r="BB152">
        <f t="shared" si="44"/>
        <v>0</v>
      </c>
      <c r="BC152">
        <f t="shared" si="10"/>
        <v>0</v>
      </c>
    </row>
    <row r="153" spans="1:55" x14ac:dyDescent="0.2">
      <c r="A153" t="s">
        <v>66</v>
      </c>
      <c r="B153">
        <f t="shared" ref="B153:AG153" si="45">B93*B$129</f>
        <v>0</v>
      </c>
      <c r="C153">
        <f t="shared" si="45"/>
        <v>0</v>
      </c>
      <c r="D153">
        <f t="shared" si="45"/>
        <v>0</v>
      </c>
      <c r="E153">
        <f t="shared" si="45"/>
        <v>0</v>
      </c>
      <c r="F153">
        <f t="shared" si="45"/>
        <v>0</v>
      </c>
      <c r="G153">
        <f t="shared" si="45"/>
        <v>0</v>
      </c>
      <c r="H153">
        <f t="shared" si="45"/>
        <v>0</v>
      </c>
      <c r="I153">
        <f t="shared" si="45"/>
        <v>0</v>
      </c>
      <c r="J153">
        <f t="shared" si="45"/>
        <v>0</v>
      </c>
      <c r="K153">
        <f t="shared" si="45"/>
        <v>0</v>
      </c>
      <c r="L153">
        <f t="shared" si="45"/>
        <v>0</v>
      </c>
      <c r="M153">
        <f t="shared" si="45"/>
        <v>0</v>
      </c>
      <c r="N153">
        <f t="shared" si="45"/>
        <v>0</v>
      </c>
      <c r="O153">
        <f t="shared" si="45"/>
        <v>0</v>
      </c>
      <c r="P153">
        <f t="shared" si="45"/>
        <v>0</v>
      </c>
      <c r="Q153">
        <f t="shared" si="45"/>
        <v>0</v>
      </c>
      <c r="R153">
        <f t="shared" si="45"/>
        <v>0</v>
      </c>
      <c r="S153">
        <f t="shared" si="45"/>
        <v>0</v>
      </c>
      <c r="T153">
        <f t="shared" si="45"/>
        <v>0</v>
      </c>
      <c r="U153">
        <f t="shared" si="45"/>
        <v>0</v>
      </c>
      <c r="V153">
        <f t="shared" si="45"/>
        <v>0</v>
      </c>
      <c r="W153">
        <f t="shared" si="45"/>
        <v>0</v>
      </c>
      <c r="X153">
        <f t="shared" si="45"/>
        <v>0</v>
      </c>
      <c r="Y153">
        <f t="shared" si="45"/>
        <v>0</v>
      </c>
      <c r="Z153">
        <f t="shared" si="45"/>
        <v>0</v>
      </c>
      <c r="AA153">
        <f t="shared" si="45"/>
        <v>0</v>
      </c>
      <c r="AB153">
        <f t="shared" si="45"/>
        <v>0</v>
      </c>
      <c r="AC153">
        <f t="shared" si="45"/>
        <v>0</v>
      </c>
      <c r="AD153">
        <f t="shared" si="45"/>
        <v>0</v>
      </c>
      <c r="AE153">
        <f t="shared" si="45"/>
        <v>0</v>
      </c>
      <c r="AF153">
        <f t="shared" si="45"/>
        <v>0</v>
      </c>
      <c r="AG153">
        <f t="shared" si="45"/>
        <v>0</v>
      </c>
      <c r="AH153">
        <f t="shared" ref="AH153:BB153" si="46">AH93*AH$129</f>
        <v>0</v>
      </c>
      <c r="AI153">
        <f t="shared" si="46"/>
        <v>0</v>
      </c>
      <c r="AJ153">
        <f t="shared" si="46"/>
        <v>0</v>
      </c>
      <c r="AK153">
        <f t="shared" si="46"/>
        <v>0</v>
      </c>
      <c r="AL153">
        <f t="shared" si="46"/>
        <v>0</v>
      </c>
      <c r="AM153">
        <f t="shared" si="46"/>
        <v>0</v>
      </c>
      <c r="AN153">
        <f t="shared" si="46"/>
        <v>0</v>
      </c>
      <c r="AO153">
        <f t="shared" si="46"/>
        <v>0</v>
      </c>
      <c r="AP153">
        <f t="shared" si="46"/>
        <v>0</v>
      </c>
      <c r="AQ153">
        <f t="shared" si="46"/>
        <v>0</v>
      </c>
      <c r="AR153">
        <f t="shared" si="46"/>
        <v>0</v>
      </c>
      <c r="AS153">
        <f t="shared" si="46"/>
        <v>0</v>
      </c>
      <c r="AT153">
        <f t="shared" si="46"/>
        <v>0</v>
      </c>
      <c r="AU153">
        <f t="shared" si="46"/>
        <v>0</v>
      </c>
      <c r="AV153">
        <f t="shared" si="46"/>
        <v>0</v>
      </c>
      <c r="AW153">
        <f t="shared" si="46"/>
        <v>0</v>
      </c>
      <c r="AX153">
        <f t="shared" si="46"/>
        <v>0</v>
      </c>
      <c r="AY153">
        <f t="shared" si="46"/>
        <v>0</v>
      </c>
      <c r="AZ153">
        <f t="shared" si="46"/>
        <v>0</v>
      </c>
      <c r="BA153">
        <f t="shared" si="46"/>
        <v>0</v>
      </c>
      <c r="BB153">
        <f t="shared" si="46"/>
        <v>0</v>
      </c>
      <c r="BC153">
        <f t="shared" si="10"/>
        <v>0</v>
      </c>
    </row>
    <row r="154" spans="1:55" x14ac:dyDescent="0.2">
      <c r="A154" t="s">
        <v>67</v>
      </c>
      <c r="B154">
        <f t="shared" ref="B154:AG154" si="47">B94*B$129</f>
        <v>0</v>
      </c>
      <c r="C154">
        <f t="shared" si="47"/>
        <v>0</v>
      </c>
      <c r="D154">
        <f t="shared" si="47"/>
        <v>0</v>
      </c>
      <c r="E154">
        <f t="shared" si="47"/>
        <v>0</v>
      </c>
      <c r="F154">
        <f t="shared" si="47"/>
        <v>0</v>
      </c>
      <c r="G154">
        <f t="shared" si="47"/>
        <v>0</v>
      </c>
      <c r="H154">
        <f t="shared" si="47"/>
        <v>0</v>
      </c>
      <c r="I154">
        <f t="shared" si="47"/>
        <v>0</v>
      </c>
      <c r="J154">
        <f t="shared" si="47"/>
        <v>0</v>
      </c>
      <c r="K154">
        <f t="shared" si="47"/>
        <v>0</v>
      </c>
      <c r="L154">
        <f t="shared" si="47"/>
        <v>0</v>
      </c>
      <c r="M154">
        <f t="shared" si="47"/>
        <v>0</v>
      </c>
      <c r="N154">
        <f t="shared" si="47"/>
        <v>0</v>
      </c>
      <c r="O154">
        <f t="shared" si="47"/>
        <v>0</v>
      </c>
      <c r="P154">
        <f t="shared" si="47"/>
        <v>0</v>
      </c>
      <c r="Q154">
        <f t="shared" si="47"/>
        <v>0</v>
      </c>
      <c r="R154">
        <f t="shared" si="47"/>
        <v>0</v>
      </c>
      <c r="S154">
        <f t="shared" si="47"/>
        <v>0</v>
      </c>
      <c r="T154">
        <f t="shared" si="47"/>
        <v>0</v>
      </c>
      <c r="U154">
        <f t="shared" si="47"/>
        <v>0</v>
      </c>
      <c r="V154">
        <f t="shared" si="47"/>
        <v>0</v>
      </c>
      <c r="W154">
        <f t="shared" si="47"/>
        <v>0</v>
      </c>
      <c r="X154">
        <f t="shared" si="47"/>
        <v>0</v>
      </c>
      <c r="Y154">
        <f t="shared" si="47"/>
        <v>0</v>
      </c>
      <c r="Z154">
        <f t="shared" si="47"/>
        <v>0</v>
      </c>
      <c r="AA154">
        <f t="shared" si="47"/>
        <v>0</v>
      </c>
      <c r="AB154">
        <f t="shared" si="47"/>
        <v>0</v>
      </c>
      <c r="AC154">
        <f t="shared" si="47"/>
        <v>0</v>
      </c>
      <c r="AD154">
        <f t="shared" si="47"/>
        <v>0</v>
      </c>
      <c r="AE154">
        <f t="shared" si="47"/>
        <v>0</v>
      </c>
      <c r="AF154">
        <f t="shared" si="47"/>
        <v>0</v>
      </c>
      <c r="AG154">
        <f t="shared" si="47"/>
        <v>0</v>
      </c>
      <c r="AH154">
        <f t="shared" ref="AH154:BB154" si="48">AH94*AH$129</f>
        <v>0</v>
      </c>
      <c r="AI154">
        <f t="shared" si="48"/>
        <v>0</v>
      </c>
      <c r="AJ154">
        <f t="shared" si="48"/>
        <v>0</v>
      </c>
      <c r="AK154">
        <f t="shared" si="48"/>
        <v>0</v>
      </c>
      <c r="AL154">
        <f t="shared" si="48"/>
        <v>0</v>
      </c>
      <c r="AM154">
        <f t="shared" si="48"/>
        <v>0</v>
      </c>
      <c r="AN154">
        <f t="shared" si="48"/>
        <v>0</v>
      </c>
      <c r="AO154">
        <f t="shared" si="48"/>
        <v>0</v>
      </c>
      <c r="AP154">
        <f t="shared" si="48"/>
        <v>0</v>
      </c>
      <c r="AQ154">
        <f t="shared" si="48"/>
        <v>0</v>
      </c>
      <c r="AR154">
        <f t="shared" si="48"/>
        <v>0</v>
      </c>
      <c r="AS154">
        <f t="shared" si="48"/>
        <v>0</v>
      </c>
      <c r="AT154">
        <f t="shared" si="48"/>
        <v>0</v>
      </c>
      <c r="AU154">
        <f t="shared" si="48"/>
        <v>0</v>
      </c>
      <c r="AV154">
        <f t="shared" si="48"/>
        <v>0</v>
      </c>
      <c r="AW154">
        <f t="shared" si="48"/>
        <v>0</v>
      </c>
      <c r="AX154">
        <f t="shared" si="48"/>
        <v>0</v>
      </c>
      <c r="AY154">
        <f t="shared" si="48"/>
        <v>0</v>
      </c>
      <c r="AZ154">
        <f t="shared" si="48"/>
        <v>0</v>
      </c>
      <c r="BA154">
        <f t="shared" si="48"/>
        <v>0</v>
      </c>
      <c r="BB154">
        <f t="shared" si="48"/>
        <v>0</v>
      </c>
      <c r="BC154">
        <f t="shared" si="10"/>
        <v>0</v>
      </c>
    </row>
    <row r="155" spans="1:55" x14ac:dyDescent="0.2">
      <c r="A155" t="s">
        <v>178</v>
      </c>
      <c r="B155">
        <f t="shared" ref="B155:AG155" si="49">B95*B$129</f>
        <v>0</v>
      </c>
      <c r="C155">
        <f t="shared" si="49"/>
        <v>0</v>
      </c>
      <c r="D155">
        <f t="shared" si="49"/>
        <v>0</v>
      </c>
      <c r="E155">
        <f t="shared" si="49"/>
        <v>0</v>
      </c>
      <c r="F155">
        <f t="shared" si="49"/>
        <v>0</v>
      </c>
      <c r="G155">
        <f t="shared" si="49"/>
        <v>0</v>
      </c>
      <c r="H155">
        <f t="shared" si="49"/>
        <v>0</v>
      </c>
      <c r="I155">
        <f t="shared" si="49"/>
        <v>0</v>
      </c>
      <c r="J155">
        <f t="shared" si="49"/>
        <v>0</v>
      </c>
      <c r="K155">
        <f t="shared" si="49"/>
        <v>0</v>
      </c>
      <c r="L155">
        <f t="shared" si="49"/>
        <v>0</v>
      </c>
      <c r="M155">
        <f t="shared" si="49"/>
        <v>0</v>
      </c>
      <c r="N155">
        <f t="shared" si="49"/>
        <v>0</v>
      </c>
      <c r="O155">
        <f t="shared" si="49"/>
        <v>0</v>
      </c>
      <c r="P155">
        <f t="shared" si="49"/>
        <v>0</v>
      </c>
      <c r="Q155">
        <f t="shared" si="49"/>
        <v>0</v>
      </c>
      <c r="R155">
        <f t="shared" si="49"/>
        <v>0</v>
      </c>
      <c r="S155">
        <f t="shared" si="49"/>
        <v>0</v>
      </c>
      <c r="T155">
        <f t="shared" si="49"/>
        <v>0</v>
      </c>
      <c r="U155">
        <f t="shared" si="49"/>
        <v>0</v>
      </c>
      <c r="V155">
        <f t="shared" si="49"/>
        <v>0</v>
      </c>
      <c r="W155">
        <f t="shared" si="49"/>
        <v>0</v>
      </c>
      <c r="X155">
        <f t="shared" si="49"/>
        <v>0</v>
      </c>
      <c r="Y155">
        <f t="shared" si="49"/>
        <v>0</v>
      </c>
      <c r="Z155">
        <f t="shared" si="49"/>
        <v>0</v>
      </c>
      <c r="AA155">
        <f t="shared" si="49"/>
        <v>0</v>
      </c>
      <c r="AB155">
        <f t="shared" si="49"/>
        <v>0</v>
      </c>
      <c r="AC155">
        <f t="shared" si="49"/>
        <v>0</v>
      </c>
      <c r="AD155">
        <f t="shared" si="49"/>
        <v>0</v>
      </c>
      <c r="AE155">
        <f t="shared" si="49"/>
        <v>0</v>
      </c>
      <c r="AF155">
        <f t="shared" si="49"/>
        <v>0</v>
      </c>
      <c r="AG155">
        <f t="shared" si="49"/>
        <v>0</v>
      </c>
      <c r="AH155">
        <f t="shared" ref="AH155:BB155" si="50">AH95*AH$129</f>
        <v>0</v>
      </c>
      <c r="AI155">
        <f t="shared" si="50"/>
        <v>0</v>
      </c>
      <c r="AJ155">
        <f t="shared" si="50"/>
        <v>0</v>
      </c>
      <c r="AK155">
        <f t="shared" si="50"/>
        <v>0</v>
      </c>
      <c r="AL155">
        <f t="shared" si="50"/>
        <v>0</v>
      </c>
      <c r="AM155">
        <f t="shared" si="50"/>
        <v>0</v>
      </c>
      <c r="AN155">
        <f t="shared" si="50"/>
        <v>0</v>
      </c>
      <c r="AO155">
        <f t="shared" si="50"/>
        <v>0</v>
      </c>
      <c r="AP155">
        <f t="shared" si="50"/>
        <v>0</v>
      </c>
      <c r="AQ155">
        <f t="shared" si="50"/>
        <v>0</v>
      </c>
      <c r="AR155">
        <f t="shared" si="50"/>
        <v>0</v>
      </c>
      <c r="AS155">
        <f t="shared" si="50"/>
        <v>0</v>
      </c>
      <c r="AT155">
        <f t="shared" si="50"/>
        <v>0</v>
      </c>
      <c r="AU155">
        <f t="shared" si="50"/>
        <v>0</v>
      </c>
      <c r="AV155">
        <f t="shared" si="50"/>
        <v>0</v>
      </c>
      <c r="AW155">
        <f t="shared" si="50"/>
        <v>0</v>
      </c>
      <c r="AX155">
        <f t="shared" si="50"/>
        <v>0</v>
      </c>
      <c r="AY155">
        <f t="shared" si="50"/>
        <v>0</v>
      </c>
      <c r="AZ155">
        <f t="shared" si="50"/>
        <v>0</v>
      </c>
      <c r="BA155">
        <f t="shared" si="50"/>
        <v>0</v>
      </c>
      <c r="BB155">
        <f t="shared" si="50"/>
        <v>0</v>
      </c>
      <c r="BC155">
        <f t="shared" si="10"/>
        <v>0</v>
      </c>
    </row>
    <row r="156" spans="1:55" x14ac:dyDescent="0.2">
      <c r="A156" t="s">
        <v>68</v>
      </c>
      <c r="B156">
        <f t="shared" ref="B156:AG156" si="51">B96*B$129</f>
        <v>0</v>
      </c>
      <c r="C156">
        <f t="shared" si="51"/>
        <v>0</v>
      </c>
      <c r="D156">
        <f t="shared" si="51"/>
        <v>0</v>
      </c>
      <c r="E156">
        <f t="shared" si="51"/>
        <v>0</v>
      </c>
      <c r="F156">
        <f t="shared" si="51"/>
        <v>0</v>
      </c>
      <c r="G156">
        <f t="shared" si="51"/>
        <v>0</v>
      </c>
      <c r="H156">
        <f t="shared" si="51"/>
        <v>0</v>
      </c>
      <c r="I156">
        <f t="shared" si="51"/>
        <v>0</v>
      </c>
      <c r="J156">
        <f t="shared" si="51"/>
        <v>0</v>
      </c>
      <c r="K156">
        <f t="shared" si="51"/>
        <v>0</v>
      </c>
      <c r="L156">
        <f t="shared" si="51"/>
        <v>0</v>
      </c>
      <c r="M156">
        <f t="shared" si="51"/>
        <v>0</v>
      </c>
      <c r="N156">
        <f t="shared" si="51"/>
        <v>0</v>
      </c>
      <c r="O156">
        <f t="shared" si="51"/>
        <v>0</v>
      </c>
      <c r="P156">
        <f t="shared" si="51"/>
        <v>0</v>
      </c>
      <c r="Q156">
        <f t="shared" si="51"/>
        <v>0</v>
      </c>
      <c r="R156">
        <f t="shared" si="51"/>
        <v>0</v>
      </c>
      <c r="S156">
        <f t="shared" si="51"/>
        <v>0</v>
      </c>
      <c r="T156">
        <f t="shared" si="51"/>
        <v>0</v>
      </c>
      <c r="U156">
        <f t="shared" si="51"/>
        <v>0</v>
      </c>
      <c r="V156">
        <f t="shared" si="51"/>
        <v>0</v>
      </c>
      <c r="W156">
        <f t="shared" si="51"/>
        <v>0</v>
      </c>
      <c r="X156">
        <f t="shared" si="51"/>
        <v>0</v>
      </c>
      <c r="Y156">
        <f t="shared" si="51"/>
        <v>0</v>
      </c>
      <c r="Z156">
        <f t="shared" si="51"/>
        <v>0</v>
      </c>
      <c r="AA156">
        <f t="shared" si="51"/>
        <v>0</v>
      </c>
      <c r="AB156">
        <f t="shared" si="51"/>
        <v>0</v>
      </c>
      <c r="AC156">
        <f t="shared" si="51"/>
        <v>0</v>
      </c>
      <c r="AD156">
        <f t="shared" si="51"/>
        <v>0</v>
      </c>
      <c r="AE156">
        <f t="shared" si="51"/>
        <v>0</v>
      </c>
      <c r="AF156">
        <f t="shared" si="51"/>
        <v>0</v>
      </c>
      <c r="AG156">
        <f t="shared" si="51"/>
        <v>0</v>
      </c>
      <c r="AH156">
        <f t="shared" ref="AH156:BB156" si="52">AH96*AH$129</f>
        <v>0</v>
      </c>
      <c r="AI156">
        <f t="shared" si="52"/>
        <v>0</v>
      </c>
      <c r="AJ156">
        <f t="shared" si="52"/>
        <v>0</v>
      </c>
      <c r="AK156">
        <f t="shared" si="52"/>
        <v>0</v>
      </c>
      <c r="AL156">
        <f t="shared" si="52"/>
        <v>0</v>
      </c>
      <c r="AM156">
        <f t="shared" si="52"/>
        <v>0</v>
      </c>
      <c r="AN156">
        <f t="shared" si="52"/>
        <v>0</v>
      </c>
      <c r="AO156">
        <f t="shared" si="52"/>
        <v>0</v>
      </c>
      <c r="AP156">
        <f t="shared" si="52"/>
        <v>0</v>
      </c>
      <c r="AQ156">
        <f t="shared" si="52"/>
        <v>0</v>
      </c>
      <c r="AR156">
        <f t="shared" si="52"/>
        <v>0</v>
      </c>
      <c r="AS156">
        <f t="shared" si="52"/>
        <v>0</v>
      </c>
      <c r="AT156">
        <f t="shared" si="52"/>
        <v>0</v>
      </c>
      <c r="AU156">
        <f t="shared" si="52"/>
        <v>0</v>
      </c>
      <c r="AV156">
        <f t="shared" si="52"/>
        <v>0</v>
      </c>
      <c r="AW156">
        <f t="shared" si="52"/>
        <v>0</v>
      </c>
      <c r="AX156">
        <f t="shared" si="52"/>
        <v>0</v>
      </c>
      <c r="AY156">
        <f t="shared" si="52"/>
        <v>0</v>
      </c>
      <c r="AZ156">
        <f t="shared" si="52"/>
        <v>0</v>
      </c>
      <c r="BA156">
        <f t="shared" si="52"/>
        <v>0</v>
      </c>
      <c r="BB156">
        <f t="shared" si="52"/>
        <v>0</v>
      </c>
      <c r="BC156">
        <f t="shared" si="10"/>
        <v>0</v>
      </c>
    </row>
    <row r="157" spans="1:55" x14ac:dyDescent="0.2">
      <c r="A157" t="s">
        <v>177</v>
      </c>
      <c r="B157">
        <f t="shared" ref="B157:AG157" si="53">B97*B$129</f>
        <v>0</v>
      </c>
      <c r="C157">
        <f t="shared" si="53"/>
        <v>0</v>
      </c>
      <c r="D157">
        <f t="shared" si="53"/>
        <v>0</v>
      </c>
      <c r="E157">
        <f t="shared" si="53"/>
        <v>0</v>
      </c>
      <c r="F157">
        <f t="shared" si="53"/>
        <v>0</v>
      </c>
      <c r="G157">
        <f t="shared" si="53"/>
        <v>0</v>
      </c>
      <c r="H157">
        <f t="shared" si="53"/>
        <v>0</v>
      </c>
      <c r="I157">
        <f t="shared" si="53"/>
        <v>0</v>
      </c>
      <c r="J157">
        <f t="shared" si="53"/>
        <v>0</v>
      </c>
      <c r="K157">
        <f t="shared" si="53"/>
        <v>0</v>
      </c>
      <c r="L157">
        <f t="shared" si="53"/>
        <v>0</v>
      </c>
      <c r="M157">
        <f t="shared" si="53"/>
        <v>0</v>
      </c>
      <c r="N157">
        <f t="shared" si="53"/>
        <v>0</v>
      </c>
      <c r="O157">
        <f t="shared" si="53"/>
        <v>0</v>
      </c>
      <c r="P157">
        <f t="shared" si="53"/>
        <v>0</v>
      </c>
      <c r="Q157">
        <f t="shared" si="53"/>
        <v>0</v>
      </c>
      <c r="R157">
        <f t="shared" si="53"/>
        <v>0</v>
      </c>
      <c r="S157">
        <f t="shared" si="53"/>
        <v>0</v>
      </c>
      <c r="T157">
        <f t="shared" si="53"/>
        <v>0</v>
      </c>
      <c r="U157">
        <f t="shared" si="53"/>
        <v>0</v>
      </c>
      <c r="V157">
        <f t="shared" si="53"/>
        <v>0</v>
      </c>
      <c r="W157">
        <f t="shared" si="53"/>
        <v>0</v>
      </c>
      <c r="X157">
        <f t="shared" si="53"/>
        <v>0</v>
      </c>
      <c r="Y157">
        <f t="shared" si="53"/>
        <v>0</v>
      </c>
      <c r="Z157">
        <f t="shared" si="53"/>
        <v>0</v>
      </c>
      <c r="AA157">
        <f t="shared" si="53"/>
        <v>0</v>
      </c>
      <c r="AB157">
        <f t="shared" si="53"/>
        <v>0</v>
      </c>
      <c r="AC157">
        <f t="shared" si="53"/>
        <v>0</v>
      </c>
      <c r="AD157">
        <f t="shared" si="53"/>
        <v>0</v>
      </c>
      <c r="AE157">
        <f t="shared" si="53"/>
        <v>0</v>
      </c>
      <c r="AF157">
        <f t="shared" si="53"/>
        <v>0</v>
      </c>
      <c r="AG157">
        <f t="shared" si="53"/>
        <v>0</v>
      </c>
      <c r="AH157">
        <f t="shared" ref="AH157:BB157" si="54">AH97*AH$129</f>
        <v>0</v>
      </c>
      <c r="AI157">
        <f t="shared" si="54"/>
        <v>0</v>
      </c>
      <c r="AJ157">
        <f t="shared" si="54"/>
        <v>0</v>
      </c>
      <c r="AK157">
        <f t="shared" si="54"/>
        <v>0</v>
      </c>
      <c r="AL157">
        <f t="shared" si="54"/>
        <v>0</v>
      </c>
      <c r="AM157">
        <f t="shared" si="54"/>
        <v>0</v>
      </c>
      <c r="AN157">
        <f t="shared" si="54"/>
        <v>0</v>
      </c>
      <c r="AO157">
        <f t="shared" si="54"/>
        <v>0</v>
      </c>
      <c r="AP157">
        <f t="shared" si="54"/>
        <v>0</v>
      </c>
      <c r="AQ157">
        <f t="shared" si="54"/>
        <v>0</v>
      </c>
      <c r="AR157">
        <f t="shared" si="54"/>
        <v>0</v>
      </c>
      <c r="AS157">
        <f t="shared" si="54"/>
        <v>0</v>
      </c>
      <c r="AT157">
        <f t="shared" si="54"/>
        <v>0</v>
      </c>
      <c r="AU157">
        <f t="shared" si="54"/>
        <v>0</v>
      </c>
      <c r="AV157">
        <f t="shared" si="54"/>
        <v>0</v>
      </c>
      <c r="AW157">
        <f t="shared" si="54"/>
        <v>0</v>
      </c>
      <c r="AX157">
        <f t="shared" si="54"/>
        <v>0</v>
      </c>
      <c r="AY157">
        <f t="shared" si="54"/>
        <v>0</v>
      </c>
      <c r="AZ157">
        <f t="shared" si="54"/>
        <v>0</v>
      </c>
      <c r="BA157">
        <f t="shared" si="54"/>
        <v>0</v>
      </c>
      <c r="BB157">
        <f t="shared" si="54"/>
        <v>0</v>
      </c>
      <c r="BC157">
        <f t="shared" si="10"/>
        <v>0</v>
      </c>
    </row>
    <row r="158" spans="1:55" x14ac:dyDescent="0.2">
      <c r="A158" t="s">
        <v>158</v>
      </c>
      <c r="B158">
        <f t="shared" ref="B158:AG158" si="55">B98*B$129</f>
        <v>0</v>
      </c>
      <c r="C158">
        <f t="shared" si="55"/>
        <v>0</v>
      </c>
      <c r="D158">
        <f t="shared" si="55"/>
        <v>0</v>
      </c>
      <c r="E158">
        <f t="shared" si="55"/>
        <v>0</v>
      </c>
      <c r="F158">
        <f t="shared" si="55"/>
        <v>0</v>
      </c>
      <c r="G158">
        <f t="shared" si="55"/>
        <v>0</v>
      </c>
      <c r="H158">
        <f t="shared" si="55"/>
        <v>0</v>
      </c>
      <c r="I158">
        <f t="shared" si="55"/>
        <v>0</v>
      </c>
      <c r="J158">
        <f t="shared" si="55"/>
        <v>0</v>
      </c>
      <c r="K158">
        <f t="shared" si="55"/>
        <v>0</v>
      </c>
      <c r="L158">
        <f t="shared" si="55"/>
        <v>0</v>
      </c>
      <c r="M158">
        <f t="shared" si="55"/>
        <v>0</v>
      </c>
      <c r="N158">
        <f t="shared" si="55"/>
        <v>0</v>
      </c>
      <c r="O158">
        <f t="shared" si="55"/>
        <v>0</v>
      </c>
      <c r="P158">
        <f t="shared" si="55"/>
        <v>0</v>
      </c>
      <c r="Q158">
        <f t="shared" si="55"/>
        <v>0</v>
      </c>
      <c r="R158">
        <f t="shared" si="55"/>
        <v>0</v>
      </c>
      <c r="S158">
        <f t="shared" si="55"/>
        <v>0</v>
      </c>
      <c r="T158">
        <f t="shared" si="55"/>
        <v>0</v>
      </c>
      <c r="U158">
        <f t="shared" si="55"/>
        <v>0</v>
      </c>
      <c r="V158">
        <f t="shared" si="55"/>
        <v>0</v>
      </c>
      <c r="W158">
        <f t="shared" si="55"/>
        <v>0</v>
      </c>
      <c r="X158">
        <f t="shared" si="55"/>
        <v>0</v>
      </c>
      <c r="Y158">
        <f t="shared" si="55"/>
        <v>0</v>
      </c>
      <c r="Z158">
        <f t="shared" si="55"/>
        <v>0</v>
      </c>
      <c r="AA158">
        <f t="shared" si="55"/>
        <v>0</v>
      </c>
      <c r="AB158">
        <f t="shared" si="55"/>
        <v>0</v>
      </c>
      <c r="AC158">
        <f t="shared" si="55"/>
        <v>0</v>
      </c>
      <c r="AD158">
        <f t="shared" si="55"/>
        <v>0</v>
      </c>
      <c r="AE158">
        <f t="shared" si="55"/>
        <v>0</v>
      </c>
      <c r="AF158">
        <f t="shared" si="55"/>
        <v>0</v>
      </c>
      <c r="AG158">
        <f t="shared" si="55"/>
        <v>0</v>
      </c>
      <c r="AH158">
        <f t="shared" ref="AH158:BB158" si="56">AH98*AH$129</f>
        <v>0</v>
      </c>
      <c r="AI158">
        <f t="shared" si="56"/>
        <v>0</v>
      </c>
      <c r="AJ158">
        <f t="shared" si="56"/>
        <v>0</v>
      </c>
      <c r="AK158">
        <f t="shared" si="56"/>
        <v>0</v>
      </c>
      <c r="AL158">
        <f t="shared" si="56"/>
        <v>0</v>
      </c>
      <c r="AM158">
        <f t="shared" si="56"/>
        <v>0</v>
      </c>
      <c r="AN158">
        <f t="shared" si="56"/>
        <v>0</v>
      </c>
      <c r="AO158">
        <f t="shared" si="56"/>
        <v>0</v>
      </c>
      <c r="AP158">
        <f t="shared" si="56"/>
        <v>0</v>
      </c>
      <c r="AQ158">
        <f t="shared" si="56"/>
        <v>0</v>
      </c>
      <c r="AR158">
        <f t="shared" si="56"/>
        <v>0</v>
      </c>
      <c r="AS158">
        <f t="shared" si="56"/>
        <v>0</v>
      </c>
      <c r="AT158">
        <f t="shared" si="56"/>
        <v>0</v>
      </c>
      <c r="AU158">
        <f t="shared" si="56"/>
        <v>0</v>
      </c>
      <c r="AV158">
        <f t="shared" si="56"/>
        <v>0</v>
      </c>
      <c r="AW158">
        <f t="shared" si="56"/>
        <v>0</v>
      </c>
      <c r="AX158">
        <f t="shared" si="56"/>
        <v>0</v>
      </c>
      <c r="AY158">
        <f t="shared" si="56"/>
        <v>0</v>
      </c>
      <c r="AZ158">
        <f t="shared" si="56"/>
        <v>0</v>
      </c>
      <c r="BA158">
        <f t="shared" si="56"/>
        <v>0</v>
      </c>
      <c r="BB158">
        <f t="shared" si="56"/>
        <v>0</v>
      </c>
      <c r="BC158">
        <f t="shared" si="10"/>
        <v>0</v>
      </c>
    </row>
    <row r="159" spans="1:55" x14ac:dyDescent="0.2">
      <c r="A159" t="s">
        <v>69</v>
      </c>
      <c r="B159">
        <f t="shared" ref="B159:AG159" si="57">B99*B$129</f>
        <v>0</v>
      </c>
      <c r="C159">
        <f t="shared" si="57"/>
        <v>0</v>
      </c>
      <c r="D159">
        <f t="shared" si="57"/>
        <v>0</v>
      </c>
      <c r="E159">
        <f t="shared" si="57"/>
        <v>0</v>
      </c>
      <c r="F159">
        <f t="shared" si="57"/>
        <v>0</v>
      </c>
      <c r="G159">
        <f t="shared" si="57"/>
        <v>0</v>
      </c>
      <c r="H159">
        <f t="shared" si="57"/>
        <v>0</v>
      </c>
      <c r="I159">
        <f t="shared" si="57"/>
        <v>0</v>
      </c>
      <c r="J159">
        <f t="shared" si="57"/>
        <v>0</v>
      </c>
      <c r="K159">
        <f t="shared" si="57"/>
        <v>0</v>
      </c>
      <c r="L159">
        <f t="shared" si="57"/>
        <v>0</v>
      </c>
      <c r="M159">
        <f t="shared" si="57"/>
        <v>0</v>
      </c>
      <c r="N159">
        <f t="shared" si="57"/>
        <v>0</v>
      </c>
      <c r="O159">
        <f t="shared" si="57"/>
        <v>0</v>
      </c>
      <c r="P159">
        <f t="shared" si="57"/>
        <v>0</v>
      </c>
      <c r="Q159">
        <f t="shared" si="57"/>
        <v>0</v>
      </c>
      <c r="R159">
        <f t="shared" si="57"/>
        <v>0</v>
      </c>
      <c r="S159">
        <f t="shared" si="57"/>
        <v>0</v>
      </c>
      <c r="T159">
        <f t="shared" si="57"/>
        <v>0</v>
      </c>
      <c r="U159">
        <f t="shared" si="57"/>
        <v>0</v>
      </c>
      <c r="V159">
        <f t="shared" si="57"/>
        <v>0</v>
      </c>
      <c r="W159">
        <f t="shared" si="57"/>
        <v>0</v>
      </c>
      <c r="X159">
        <f t="shared" si="57"/>
        <v>0</v>
      </c>
      <c r="Y159">
        <f t="shared" si="57"/>
        <v>0</v>
      </c>
      <c r="Z159">
        <f t="shared" si="57"/>
        <v>0</v>
      </c>
      <c r="AA159">
        <f t="shared" si="57"/>
        <v>0</v>
      </c>
      <c r="AB159">
        <f t="shared" si="57"/>
        <v>0</v>
      </c>
      <c r="AC159">
        <f t="shared" si="57"/>
        <v>0</v>
      </c>
      <c r="AD159">
        <f t="shared" si="57"/>
        <v>0</v>
      </c>
      <c r="AE159">
        <f t="shared" si="57"/>
        <v>0</v>
      </c>
      <c r="AF159">
        <f t="shared" si="57"/>
        <v>0</v>
      </c>
      <c r="AG159">
        <f t="shared" si="57"/>
        <v>0</v>
      </c>
      <c r="AH159">
        <f t="shared" ref="AH159:BB159" si="58">AH99*AH$129</f>
        <v>0</v>
      </c>
      <c r="AI159">
        <f t="shared" si="58"/>
        <v>0</v>
      </c>
      <c r="AJ159">
        <f t="shared" si="58"/>
        <v>0</v>
      </c>
      <c r="AK159">
        <f t="shared" si="58"/>
        <v>0</v>
      </c>
      <c r="AL159">
        <f t="shared" si="58"/>
        <v>0</v>
      </c>
      <c r="AM159">
        <f t="shared" si="58"/>
        <v>0</v>
      </c>
      <c r="AN159">
        <f t="shared" si="58"/>
        <v>0</v>
      </c>
      <c r="AO159">
        <f t="shared" si="58"/>
        <v>0</v>
      </c>
      <c r="AP159">
        <f t="shared" si="58"/>
        <v>0</v>
      </c>
      <c r="AQ159">
        <f t="shared" si="58"/>
        <v>0</v>
      </c>
      <c r="AR159">
        <f t="shared" si="58"/>
        <v>0</v>
      </c>
      <c r="AS159">
        <f t="shared" si="58"/>
        <v>0</v>
      </c>
      <c r="AT159">
        <f t="shared" si="58"/>
        <v>0</v>
      </c>
      <c r="AU159">
        <f t="shared" si="58"/>
        <v>0</v>
      </c>
      <c r="AV159">
        <f t="shared" si="58"/>
        <v>0</v>
      </c>
      <c r="AW159">
        <f t="shared" si="58"/>
        <v>0</v>
      </c>
      <c r="AX159">
        <f t="shared" si="58"/>
        <v>0</v>
      </c>
      <c r="AY159">
        <f t="shared" si="58"/>
        <v>0</v>
      </c>
      <c r="AZ159">
        <f t="shared" si="58"/>
        <v>0</v>
      </c>
      <c r="BA159">
        <f t="shared" si="58"/>
        <v>0</v>
      </c>
      <c r="BB159">
        <f t="shared" si="58"/>
        <v>0</v>
      </c>
      <c r="BC159">
        <f t="shared" si="10"/>
        <v>0</v>
      </c>
    </row>
    <row r="160" spans="1:55" x14ac:dyDescent="0.2">
      <c r="A160" t="s">
        <v>70</v>
      </c>
      <c r="B160">
        <f t="shared" ref="B160:AG160" si="59">B100*B$129</f>
        <v>0</v>
      </c>
      <c r="C160">
        <f t="shared" si="59"/>
        <v>0</v>
      </c>
      <c r="D160">
        <f t="shared" si="59"/>
        <v>0</v>
      </c>
      <c r="E160">
        <f t="shared" si="59"/>
        <v>0</v>
      </c>
      <c r="F160">
        <f t="shared" si="59"/>
        <v>0</v>
      </c>
      <c r="G160">
        <f t="shared" si="59"/>
        <v>0</v>
      </c>
      <c r="H160">
        <f t="shared" si="59"/>
        <v>0</v>
      </c>
      <c r="I160">
        <f t="shared" si="59"/>
        <v>0</v>
      </c>
      <c r="J160">
        <f t="shared" si="59"/>
        <v>0</v>
      </c>
      <c r="K160">
        <f t="shared" si="59"/>
        <v>0</v>
      </c>
      <c r="L160">
        <f t="shared" si="59"/>
        <v>0</v>
      </c>
      <c r="M160">
        <f t="shared" si="59"/>
        <v>0</v>
      </c>
      <c r="N160">
        <f t="shared" si="59"/>
        <v>0</v>
      </c>
      <c r="O160">
        <f t="shared" si="59"/>
        <v>0</v>
      </c>
      <c r="P160">
        <f t="shared" si="59"/>
        <v>0</v>
      </c>
      <c r="Q160">
        <f t="shared" si="59"/>
        <v>0</v>
      </c>
      <c r="R160">
        <f t="shared" si="59"/>
        <v>0</v>
      </c>
      <c r="S160">
        <f t="shared" si="59"/>
        <v>0</v>
      </c>
      <c r="T160">
        <f t="shared" si="59"/>
        <v>0</v>
      </c>
      <c r="U160">
        <f t="shared" si="59"/>
        <v>0</v>
      </c>
      <c r="V160">
        <f t="shared" si="59"/>
        <v>0</v>
      </c>
      <c r="W160">
        <f t="shared" si="59"/>
        <v>0</v>
      </c>
      <c r="X160">
        <f t="shared" si="59"/>
        <v>0</v>
      </c>
      <c r="Y160">
        <f t="shared" si="59"/>
        <v>0</v>
      </c>
      <c r="Z160">
        <f t="shared" si="59"/>
        <v>0</v>
      </c>
      <c r="AA160">
        <f t="shared" si="59"/>
        <v>0</v>
      </c>
      <c r="AB160">
        <f t="shared" si="59"/>
        <v>0</v>
      </c>
      <c r="AC160">
        <f t="shared" si="59"/>
        <v>0</v>
      </c>
      <c r="AD160">
        <f t="shared" si="59"/>
        <v>0</v>
      </c>
      <c r="AE160">
        <f t="shared" si="59"/>
        <v>0</v>
      </c>
      <c r="AF160">
        <f t="shared" si="59"/>
        <v>0</v>
      </c>
      <c r="AG160">
        <f t="shared" si="59"/>
        <v>0</v>
      </c>
      <c r="AH160">
        <f t="shared" ref="AH160:BB160" si="60">AH100*AH$129</f>
        <v>0</v>
      </c>
      <c r="AI160">
        <f t="shared" si="60"/>
        <v>0</v>
      </c>
      <c r="AJ160">
        <f t="shared" si="60"/>
        <v>0</v>
      </c>
      <c r="AK160">
        <f t="shared" si="60"/>
        <v>0</v>
      </c>
      <c r="AL160">
        <f t="shared" si="60"/>
        <v>0</v>
      </c>
      <c r="AM160">
        <f t="shared" si="60"/>
        <v>0</v>
      </c>
      <c r="AN160">
        <f t="shared" si="60"/>
        <v>0</v>
      </c>
      <c r="AO160">
        <f t="shared" si="60"/>
        <v>0</v>
      </c>
      <c r="AP160">
        <f t="shared" si="60"/>
        <v>0</v>
      </c>
      <c r="AQ160">
        <f t="shared" si="60"/>
        <v>0</v>
      </c>
      <c r="AR160">
        <f t="shared" si="60"/>
        <v>0</v>
      </c>
      <c r="AS160">
        <f t="shared" si="60"/>
        <v>0</v>
      </c>
      <c r="AT160">
        <f t="shared" si="60"/>
        <v>0</v>
      </c>
      <c r="AU160">
        <f t="shared" si="60"/>
        <v>0</v>
      </c>
      <c r="AV160">
        <f t="shared" si="60"/>
        <v>0</v>
      </c>
      <c r="AW160">
        <f t="shared" si="60"/>
        <v>0</v>
      </c>
      <c r="AX160">
        <f t="shared" si="60"/>
        <v>0</v>
      </c>
      <c r="AY160">
        <f t="shared" si="60"/>
        <v>0</v>
      </c>
      <c r="AZ160">
        <f t="shared" si="60"/>
        <v>0</v>
      </c>
      <c r="BA160">
        <f t="shared" si="60"/>
        <v>0</v>
      </c>
      <c r="BB160">
        <f t="shared" si="60"/>
        <v>0</v>
      </c>
      <c r="BC160">
        <f t="shared" si="10"/>
        <v>0</v>
      </c>
    </row>
    <row r="161" spans="1:55" x14ac:dyDescent="0.2">
      <c r="A161" t="s">
        <v>71</v>
      </c>
      <c r="B161">
        <f t="shared" ref="B161:AG161" si="61">B101*B$129</f>
        <v>0</v>
      </c>
      <c r="C161">
        <f t="shared" si="61"/>
        <v>0</v>
      </c>
      <c r="D161">
        <f t="shared" si="61"/>
        <v>0</v>
      </c>
      <c r="E161">
        <f t="shared" si="61"/>
        <v>0</v>
      </c>
      <c r="F161">
        <f t="shared" si="61"/>
        <v>0</v>
      </c>
      <c r="G161">
        <f t="shared" si="61"/>
        <v>0</v>
      </c>
      <c r="H161">
        <f t="shared" si="61"/>
        <v>0</v>
      </c>
      <c r="I161">
        <f t="shared" si="61"/>
        <v>0</v>
      </c>
      <c r="J161">
        <f t="shared" si="61"/>
        <v>0</v>
      </c>
      <c r="K161">
        <f t="shared" si="61"/>
        <v>0</v>
      </c>
      <c r="L161">
        <f t="shared" si="61"/>
        <v>0</v>
      </c>
      <c r="M161">
        <f t="shared" si="61"/>
        <v>0</v>
      </c>
      <c r="N161">
        <f t="shared" si="61"/>
        <v>0</v>
      </c>
      <c r="O161">
        <f t="shared" si="61"/>
        <v>0</v>
      </c>
      <c r="P161">
        <f t="shared" si="61"/>
        <v>0</v>
      </c>
      <c r="Q161">
        <f t="shared" si="61"/>
        <v>0</v>
      </c>
      <c r="R161">
        <f t="shared" si="61"/>
        <v>0</v>
      </c>
      <c r="S161">
        <f t="shared" si="61"/>
        <v>0</v>
      </c>
      <c r="T161">
        <f t="shared" si="61"/>
        <v>0</v>
      </c>
      <c r="U161">
        <f t="shared" si="61"/>
        <v>0</v>
      </c>
      <c r="V161">
        <f t="shared" si="61"/>
        <v>0</v>
      </c>
      <c r="W161">
        <f t="shared" si="61"/>
        <v>0</v>
      </c>
      <c r="X161">
        <f t="shared" si="61"/>
        <v>0</v>
      </c>
      <c r="Y161">
        <f t="shared" si="61"/>
        <v>0</v>
      </c>
      <c r="Z161">
        <f t="shared" si="61"/>
        <v>0</v>
      </c>
      <c r="AA161">
        <f t="shared" si="61"/>
        <v>0</v>
      </c>
      <c r="AB161">
        <f t="shared" si="61"/>
        <v>0</v>
      </c>
      <c r="AC161">
        <f t="shared" si="61"/>
        <v>0</v>
      </c>
      <c r="AD161">
        <f t="shared" si="61"/>
        <v>0</v>
      </c>
      <c r="AE161">
        <f t="shared" si="61"/>
        <v>0</v>
      </c>
      <c r="AF161">
        <f t="shared" si="61"/>
        <v>0</v>
      </c>
      <c r="AG161">
        <f t="shared" si="61"/>
        <v>0</v>
      </c>
      <c r="AH161">
        <f t="shared" ref="AH161:BB161" si="62">AH101*AH$129</f>
        <v>0</v>
      </c>
      <c r="AI161">
        <f t="shared" si="62"/>
        <v>0</v>
      </c>
      <c r="AJ161">
        <f t="shared" si="62"/>
        <v>0</v>
      </c>
      <c r="AK161">
        <f t="shared" si="62"/>
        <v>0</v>
      </c>
      <c r="AL161">
        <f t="shared" si="62"/>
        <v>0</v>
      </c>
      <c r="AM161">
        <f t="shared" si="62"/>
        <v>0</v>
      </c>
      <c r="AN161">
        <f t="shared" si="62"/>
        <v>0</v>
      </c>
      <c r="AO161">
        <f t="shared" si="62"/>
        <v>0</v>
      </c>
      <c r="AP161">
        <f t="shared" si="62"/>
        <v>0</v>
      </c>
      <c r="AQ161">
        <f t="shared" si="62"/>
        <v>0</v>
      </c>
      <c r="AR161">
        <f t="shared" si="62"/>
        <v>0</v>
      </c>
      <c r="AS161">
        <f t="shared" si="62"/>
        <v>0</v>
      </c>
      <c r="AT161">
        <f t="shared" si="62"/>
        <v>0</v>
      </c>
      <c r="AU161">
        <f t="shared" si="62"/>
        <v>0</v>
      </c>
      <c r="AV161">
        <f t="shared" si="62"/>
        <v>0</v>
      </c>
      <c r="AW161">
        <f t="shared" si="62"/>
        <v>0</v>
      </c>
      <c r="AX161">
        <f t="shared" si="62"/>
        <v>0</v>
      </c>
      <c r="AY161">
        <f t="shared" si="62"/>
        <v>0</v>
      </c>
      <c r="AZ161">
        <f t="shared" si="62"/>
        <v>0</v>
      </c>
      <c r="BA161">
        <f t="shared" si="62"/>
        <v>0</v>
      </c>
      <c r="BB161">
        <f t="shared" si="62"/>
        <v>0</v>
      </c>
      <c r="BC161">
        <f t="shared" si="10"/>
        <v>0</v>
      </c>
    </row>
    <row r="162" spans="1:55" x14ac:dyDescent="0.2">
      <c r="A162" t="s">
        <v>72</v>
      </c>
      <c r="B162">
        <f t="shared" ref="B162:AG162" si="63">B102*B$129</f>
        <v>0</v>
      </c>
      <c r="C162">
        <f t="shared" si="63"/>
        <v>0</v>
      </c>
      <c r="D162">
        <f t="shared" si="63"/>
        <v>0</v>
      </c>
      <c r="E162">
        <f t="shared" si="63"/>
        <v>0</v>
      </c>
      <c r="F162">
        <f t="shared" si="63"/>
        <v>0</v>
      </c>
      <c r="G162">
        <f t="shared" si="63"/>
        <v>0</v>
      </c>
      <c r="H162">
        <f t="shared" si="63"/>
        <v>0</v>
      </c>
      <c r="I162">
        <f t="shared" si="63"/>
        <v>0</v>
      </c>
      <c r="J162">
        <f t="shared" si="63"/>
        <v>0</v>
      </c>
      <c r="K162">
        <f t="shared" si="63"/>
        <v>0</v>
      </c>
      <c r="L162">
        <f t="shared" si="63"/>
        <v>0</v>
      </c>
      <c r="M162">
        <f t="shared" si="63"/>
        <v>0</v>
      </c>
      <c r="N162">
        <f t="shared" si="63"/>
        <v>0</v>
      </c>
      <c r="O162">
        <f t="shared" si="63"/>
        <v>0</v>
      </c>
      <c r="P162">
        <f t="shared" si="63"/>
        <v>0</v>
      </c>
      <c r="Q162">
        <f t="shared" si="63"/>
        <v>0</v>
      </c>
      <c r="R162">
        <f t="shared" si="63"/>
        <v>0</v>
      </c>
      <c r="S162">
        <f t="shared" si="63"/>
        <v>0</v>
      </c>
      <c r="T162">
        <f t="shared" si="63"/>
        <v>0</v>
      </c>
      <c r="U162">
        <f t="shared" si="63"/>
        <v>0</v>
      </c>
      <c r="V162">
        <f t="shared" si="63"/>
        <v>0</v>
      </c>
      <c r="W162">
        <f t="shared" si="63"/>
        <v>0</v>
      </c>
      <c r="X162">
        <f t="shared" si="63"/>
        <v>0</v>
      </c>
      <c r="Y162">
        <f t="shared" si="63"/>
        <v>0</v>
      </c>
      <c r="Z162">
        <f t="shared" si="63"/>
        <v>0</v>
      </c>
      <c r="AA162">
        <f t="shared" si="63"/>
        <v>0</v>
      </c>
      <c r="AB162">
        <f t="shared" si="63"/>
        <v>0</v>
      </c>
      <c r="AC162">
        <f t="shared" si="63"/>
        <v>0</v>
      </c>
      <c r="AD162">
        <f t="shared" si="63"/>
        <v>0</v>
      </c>
      <c r="AE162">
        <f t="shared" si="63"/>
        <v>0</v>
      </c>
      <c r="AF162">
        <f t="shared" si="63"/>
        <v>0</v>
      </c>
      <c r="AG162">
        <f t="shared" si="63"/>
        <v>0</v>
      </c>
      <c r="AH162">
        <f t="shared" ref="AH162:BB162" si="64">AH102*AH$129</f>
        <v>0</v>
      </c>
      <c r="AI162">
        <f t="shared" si="64"/>
        <v>0</v>
      </c>
      <c r="AJ162">
        <f t="shared" si="64"/>
        <v>0</v>
      </c>
      <c r="AK162">
        <f t="shared" si="64"/>
        <v>0</v>
      </c>
      <c r="AL162">
        <f t="shared" si="64"/>
        <v>0</v>
      </c>
      <c r="AM162">
        <f t="shared" si="64"/>
        <v>0</v>
      </c>
      <c r="AN162">
        <f t="shared" si="64"/>
        <v>0</v>
      </c>
      <c r="AO162">
        <f t="shared" si="64"/>
        <v>0</v>
      </c>
      <c r="AP162">
        <f t="shared" si="64"/>
        <v>0</v>
      </c>
      <c r="AQ162">
        <f t="shared" si="64"/>
        <v>0</v>
      </c>
      <c r="AR162">
        <f t="shared" si="64"/>
        <v>0</v>
      </c>
      <c r="AS162">
        <f t="shared" si="64"/>
        <v>0</v>
      </c>
      <c r="AT162">
        <f t="shared" si="64"/>
        <v>0</v>
      </c>
      <c r="AU162">
        <f t="shared" si="64"/>
        <v>0</v>
      </c>
      <c r="AV162">
        <f t="shared" si="64"/>
        <v>0</v>
      </c>
      <c r="AW162">
        <f t="shared" si="64"/>
        <v>0</v>
      </c>
      <c r="AX162">
        <f t="shared" si="64"/>
        <v>0</v>
      </c>
      <c r="AY162">
        <f t="shared" si="64"/>
        <v>0</v>
      </c>
      <c r="AZ162">
        <f t="shared" si="64"/>
        <v>0</v>
      </c>
      <c r="BA162">
        <f t="shared" si="64"/>
        <v>0</v>
      </c>
      <c r="BB162">
        <f t="shared" si="64"/>
        <v>0</v>
      </c>
      <c r="BC162">
        <f t="shared" si="10"/>
        <v>0</v>
      </c>
    </row>
    <row r="163" spans="1:55" x14ac:dyDescent="0.2">
      <c r="A163" t="s">
        <v>73</v>
      </c>
      <c r="B163">
        <f t="shared" ref="B163:AG163" si="65">B103*B$129</f>
        <v>0</v>
      </c>
      <c r="C163">
        <f t="shared" si="65"/>
        <v>0</v>
      </c>
      <c r="D163">
        <f t="shared" si="65"/>
        <v>0</v>
      </c>
      <c r="E163">
        <f t="shared" si="65"/>
        <v>0</v>
      </c>
      <c r="F163">
        <f t="shared" si="65"/>
        <v>0</v>
      </c>
      <c r="G163">
        <f t="shared" si="65"/>
        <v>0</v>
      </c>
      <c r="H163">
        <f t="shared" si="65"/>
        <v>0</v>
      </c>
      <c r="I163">
        <f t="shared" si="65"/>
        <v>0</v>
      </c>
      <c r="J163">
        <f t="shared" si="65"/>
        <v>0</v>
      </c>
      <c r="K163">
        <f t="shared" si="65"/>
        <v>0</v>
      </c>
      <c r="L163">
        <f t="shared" si="65"/>
        <v>0</v>
      </c>
      <c r="M163">
        <f t="shared" si="65"/>
        <v>0</v>
      </c>
      <c r="N163">
        <f t="shared" si="65"/>
        <v>0</v>
      </c>
      <c r="O163">
        <f t="shared" si="65"/>
        <v>0</v>
      </c>
      <c r="P163">
        <f t="shared" si="65"/>
        <v>0</v>
      </c>
      <c r="Q163">
        <f t="shared" si="65"/>
        <v>0</v>
      </c>
      <c r="R163">
        <f t="shared" si="65"/>
        <v>0</v>
      </c>
      <c r="S163">
        <f t="shared" si="65"/>
        <v>0</v>
      </c>
      <c r="T163">
        <f t="shared" si="65"/>
        <v>0</v>
      </c>
      <c r="U163">
        <f t="shared" si="65"/>
        <v>0</v>
      </c>
      <c r="V163">
        <f t="shared" si="65"/>
        <v>0</v>
      </c>
      <c r="W163">
        <f t="shared" si="65"/>
        <v>0</v>
      </c>
      <c r="X163">
        <f t="shared" si="65"/>
        <v>0</v>
      </c>
      <c r="Y163">
        <f t="shared" si="65"/>
        <v>0</v>
      </c>
      <c r="Z163">
        <f t="shared" si="65"/>
        <v>0</v>
      </c>
      <c r="AA163">
        <f t="shared" si="65"/>
        <v>0</v>
      </c>
      <c r="AB163">
        <f t="shared" si="65"/>
        <v>0</v>
      </c>
      <c r="AC163">
        <f t="shared" si="65"/>
        <v>0</v>
      </c>
      <c r="AD163">
        <f t="shared" si="65"/>
        <v>0</v>
      </c>
      <c r="AE163">
        <f t="shared" si="65"/>
        <v>0</v>
      </c>
      <c r="AF163">
        <f t="shared" si="65"/>
        <v>0</v>
      </c>
      <c r="AG163">
        <f t="shared" si="65"/>
        <v>0</v>
      </c>
      <c r="AH163">
        <f t="shared" ref="AH163:BB163" si="66">AH103*AH$129</f>
        <v>0</v>
      </c>
      <c r="AI163">
        <f t="shared" si="66"/>
        <v>0</v>
      </c>
      <c r="AJ163">
        <f t="shared" si="66"/>
        <v>0</v>
      </c>
      <c r="AK163">
        <f t="shared" si="66"/>
        <v>0</v>
      </c>
      <c r="AL163">
        <f t="shared" si="66"/>
        <v>0</v>
      </c>
      <c r="AM163">
        <f t="shared" si="66"/>
        <v>0</v>
      </c>
      <c r="AN163">
        <f t="shared" si="66"/>
        <v>0</v>
      </c>
      <c r="AO163">
        <f t="shared" si="66"/>
        <v>0</v>
      </c>
      <c r="AP163">
        <f t="shared" si="66"/>
        <v>0</v>
      </c>
      <c r="AQ163">
        <f t="shared" si="66"/>
        <v>0</v>
      </c>
      <c r="AR163">
        <f t="shared" si="66"/>
        <v>0</v>
      </c>
      <c r="AS163">
        <f t="shared" si="66"/>
        <v>0</v>
      </c>
      <c r="AT163">
        <f t="shared" si="66"/>
        <v>0</v>
      </c>
      <c r="AU163">
        <f t="shared" si="66"/>
        <v>0</v>
      </c>
      <c r="AV163">
        <f t="shared" si="66"/>
        <v>0</v>
      </c>
      <c r="AW163">
        <f t="shared" si="66"/>
        <v>0</v>
      </c>
      <c r="AX163">
        <f t="shared" si="66"/>
        <v>0</v>
      </c>
      <c r="AY163">
        <f t="shared" si="66"/>
        <v>0</v>
      </c>
      <c r="AZ163">
        <f t="shared" si="66"/>
        <v>0</v>
      </c>
      <c r="BA163">
        <f t="shared" si="66"/>
        <v>0</v>
      </c>
      <c r="BB163">
        <f t="shared" si="66"/>
        <v>0</v>
      </c>
      <c r="BC163">
        <f t="shared" si="10"/>
        <v>0</v>
      </c>
    </row>
    <row r="164" spans="1:55" x14ac:dyDescent="0.2">
      <c r="A164" s="14" t="s">
        <v>152</v>
      </c>
      <c r="B164">
        <f t="shared" ref="B164:AG164" si="67">B104*B$129</f>
        <v>0</v>
      </c>
      <c r="C164">
        <f t="shared" si="67"/>
        <v>0</v>
      </c>
      <c r="D164">
        <f t="shared" si="67"/>
        <v>0</v>
      </c>
      <c r="E164">
        <f t="shared" si="67"/>
        <v>0</v>
      </c>
      <c r="F164">
        <f t="shared" si="67"/>
        <v>0</v>
      </c>
      <c r="G164">
        <f t="shared" si="67"/>
        <v>0</v>
      </c>
      <c r="H164">
        <f t="shared" si="67"/>
        <v>0</v>
      </c>
      <c r="I164">
        <f t="shared" si="67"/>
        <v>0</v>
      </c>
      <c r="J164">
        <f t="shared" si="67"/>
        <v>0</v>
      </c>
      <c r="K164">
        <f t="shared" si="67"/>
        <v>0</v>
      </c>
      <c r="L164">
        <f t="shared" si="67"/>
        <v>0</v>
      </c>
      <c r="M164">
        <f t="shared" si="67"/>
        <v>0</v>
      </c>
      <c r="N164">
        <f t="shared" si="67"/>
        <v>0</v>
      </c>
      <c r="O164">
        <f t="shared" si="67"/>
        <v>0</v>
      </c>
      <c r="P164">
        <f t="shared" si="67"/>
        <v>0</v>
      </c>
      <c r="Q164">
        <f t="shared" si="67"/>
        <v>0</v>
      </c>
      <c r="R164">
        <f t="shared" si="67"/>
        <v>0</v>
      </c>
      <c r="S164">
        <f t="shared" si="67"/>
        <v>0</v>
      </c>
      <c r="T164">
        <f t="shared" si="67"/>
        <v>0</v>
      </c>
      <c r="U164">
        <f t="shared" si="67"/>
        <v>0</v>
      </c>
      <c r="V164">
        <f t="shared" si="67"/>
        <v>0</v>
      </c>
      <c r="W164">
        <f t="shared" si="67"/>
        <v>0</v>
      </c>
      <c r="X164">
        <f t="shared" si="67"/>
        <v>0</v>
      </c>
      <c r="Y164">
        <f t="shared" si="67"/>
        <v>0</v>
      </c>
      <c r="Z164">
        <f t="shared" si="67"/>
        <v>0</v>
      </c>
      <c r="AA164">
        <f t="shared" si="67"/>
        <v>0</v>
      </c>
      <c r="AB164">
        <f t="shared" si="67"/>
        <v>0</v>
      </c>
      <c r="AC164">
        <f t="shared" si="67"/>
        <v>0</v>
      </c>
      <c r="AD164">
        <f t="shared" si="67"/>
        <v>0</v>
      </c>
      <c r="AE164">
        <f t="shared" si="67"/>
        <v>0</v>
      </c>
      <c r="AF164">
        <f t="shared" si="67"/>
        <v>0</v>
      </c>
      <c r="AG164">
        <f t="shared" si="67"/>
        <v>0</v>
      </c>
      <c r="AH164">
        <f t="shared" ref="AH164:BB164" si="68">AH104*AH$129</f>
        <v>0</v>
      </c>
      <c r="AI164">
        <f t="shared" si="68"/>
        <v>0</v>
      </c>
      <c r="AJ164">
        <f t="shared" si="68"/>
        <v>0</v>
      </c>
      <c r="AK164">
        <f t="shared" si="68"/>
        <v>0</v>
      </c>
      <c r="AL164">
        <f t="shared" si="68"/>
        <v>0</v>
      </c>
      <c r="AM164">
        <f t="shared" si="68"/>
        <v>0</v>
      </c>
      <c r="AN164">
        <f t="shared" si="68"/>
        <v>0</v>
      </c>
      <c r="AO164">
        <f t="shared" si="68"/>
        <v>0</v>
      </c>
      <c r="AP164">
        <f t="shared" si="68"/>
        <v>0</v>
      </c>
      <c r="AQ164">
        <f t="shared" si="68"/>
        <v>0</v>
      </c>
      <c r="AR164">
        <f t="shared" si="68"/>
        <v>0</v>
      </c>
      <c r="AS164">
        <f t="shared" si="68"/>
        <v>0</v>
      </c>
      <c r="AT164">
        <f t="shared" si="68"/>
        <v>0</v>
      </c>
      <c r="AU164">
        <f t="shared" si="68"/>
        <v>0</v>
      </c>
      <c r="AV164">
        <f t="shared" si="68"/>
        <v>0</v>
      </c>
      <c r="AW164">
        <f t="shared" si="68"/>
        <v>0</v>
      </c>
      <c r="AX164">
        <f t="shared" si="68"/>
        <v>0</v>
      </c>
      <c r="AY164">
        <f t="shared" si="68"/>
        <v>0</v>
      </c>
      <c r="AZ164">
        <f t="shared" si="68"/>
        <v>0</v>
      </c>
      <c r="BA164">
        <f t="shared" si="68"/>
        <v>0</v>
      </c>
      <c r="BB164">
        <f t="shared" si="68"/>
        <v>0</v>
      </c>
      <c r="BC164">
        <f t="shared" si="10"/>
        <v>0</v>
      </c>
    </row>
    <row r="165" spans="1:55" x14ac:dyDescent="0.2">
      <c r="A165" t="s">
        <v>75</v>
      </c>
      <c r="B165">
        <f t="shared" ref="B165:AG165" si="69">B105*B$129</f>
        <v>0</v>
      </c>
      <c r="C165">
        <f t="shared" si="69"/>
        <v>0</v>
      </c>
      <c r="D165">
        <f t="shared" si="69"/>
        <v>0</v>
      </c>
      <c r="E165">
        <f t="shared" si="69"/>
        <v>0</v>
      </c>
      <c r="F165">
        <f t="shared" si="69"/>
        <v>0</v>
      </c>
      <c r="G165">
        <f t="shared" si="69"/>
        <v>0</v>
      </c>
      <c r="H165">
        <f t="shared" si="69"/>
        <v>0</v>
      </c>
      <c r="I165">
        <f t="shared" si="69"/>
        <v>0</v>
      </c>
      <c r="J165">
        <f t="shared" si="69"/>
        <v>0</v>
      </c>
      <c r="K165">
        <f t="shared" si="69"/>
        <v>0</v>
      </c>
      <c r="L165">
        <f t="shared" si="69"/>
        <v>0</v>
      </c>
      <c r="M165">
        <f t="shared" si="69"/>
        <v>0</v>
      </c>
      <c r="N165">
        <f t="shared" si="69"/>
        <v>0</v>
      </c>
      <c r="O165">
        <f t="shared" si="69"/>
        <v>0</v>
      </c>
      <c r="P165">
        <f t="shared" si="69"/>
        <v>0</v>
      </c>
      <c r="Q165">
        <f t="shared" si="69"/>
        <v>0</v>
      </c>
      <c r="R165">
        <f t="shared" si="69"/>
        <v>0</v>
      </c>
      <c r="S165">
        <f t="shared" si="69"/>
        <v>0</v>
      </c>
      <c r="T165">
        <f t="shared" si="69"/>
        <v>0</v>
      </c>
      <c r="U165">
        <f t="shared" si="69"/>
        <v>0</v>
      </c>
      <c r="V165">
        <f t="shared" si="69"/>
        <v>0</v>
      </c>
      <c r="W165">
        <f t="shared" si="69"/>
        <v>0</v>
      </c>
      <c r="X165">
        <f t="shared" si="69"/>
        <v>0</v>
      </c>
      <c r="Y165">
        <f t="shared" si="69"/>
        <v>0</v>
      </c>
      <c r="Z165">
        <f t="shared" si="69"/>
        <v>0</v>
      </c>
      <c r="AA165">
        <f t="shared" si="69"/>
        <v>0</v>
      </c>
      <c r="AB165">
        <f t="shared" si="69"/>
        <v>0</v>
      </c>
      <c r="AC165">
        <f t="shared" si="69"/>
        <v>0</v>
      </c>
      <c r="AD165">
        <f t="shared" si="69"/>
        <v>0</v>
      </c>
      <c r="AE165">
        <f t="shared" si="69"/>
        <v>0</v>
      </c>
      <c r="AF165">
        <f t="shared" si="69"/>
        <v>0</v>
      </c>
      <c r="AG165">
        <f t="shared" si="69"/>
        <v>0</v>
      </c>
      <c r="AH165">
        <f t="shared" ref="AH165:BB165" si="70">AH105*AH$129</f>
        <v>0</v>
      </c>
      <c r="AI165">
        <f t="shared" si="70"/>
        <v>0</v>
      </c>
      <c r="AJ165">
        <f t="shared" si="70"/>
        <v>0</v>
      </c>
      <c r="AK165">
        <f t="shared" si="70"/>
        <v>0</v>
      </c>
      <c r="AL165">
        <f t="shared" si="70"/>
        <v>0</v>
      </c>
      <c r="AM165">
        <f t="shared" si="70"/>
        <v>0</v>
      </c>
      <c r="AN165">
        <f t="shared" si="70"/>
        <v>0</v>
      </c>
      <c r="AO165">
        <f t="shared" si="70"/>
        <v>0</v>
      </c>
      <c r="AP165">
        <f t="shared" si="70"/>
        <v>0</v>
      </c>
      <c r="AQ165">
        <f t="shared" si="70"/>
        <v>0</v>
      </c>
      <c r="AR165">
        <f t="shared" si="70"/>
        <v>0</v>
      </c>
      <c r="AS165">
        <f t="shared" si="70"/>
        <v>0</v>
      </c>
      <c r="AT165">
        <f t="shared" si="70"/>
        <v>0</v>
      </c>
      <c r="AU165">
        <f t="shared" si="70"/>
        <v>0</v>
      </c>
      <c r="AV165">
        <f t="shared" si="70"/>
        <v>0</v>
      </c>
      <c r="AW165">
        <f t="shared" si="70"/>
        <v>0</v>
      </c>
      <c r="AX165">
        <f t="shared" si="70"/>
        <v>0</v>
      </c>
      <c r="AY165">
        <f t="shared" si="70"/>
        <v>0</v>
      </c>
      <c r="AZ165">
        <f t="shared" si="70"/>
        <v>0</v>
      </c>
      <c r="BA165">
        <f t="shared" si="70"/>
        <v>0</v>
      </c>
      <c r="BB165">
        <f t="shared" si="70"/>
        <v>0</v>
      </c>
      <c r="BC165">
        <f t="shared" si="10"/>
        <v>0</v>
      </c>
    </row>
    <row r="166" spans="1:55" x14ac:dyDescent="0.2">
      <c r="A166" t="s">
        <v>76</v>
      </c>
      <c r="B166">
        <f t="shared" ref="B166:AG166" si="71">B106*B$129</f>
        <v>0</v>
      </c>
      <c r="C166">
        <f t="shared" si="71"/>
        <v>0</v>
      </c>
      <c r="D166">
        <f t="shared" si="71"/>
        <v>0</v>
      </c>
      <c r="E166">
        <f t="shared" si="71"/>
        <v>0</v>
      </c>
      <c r="F166">
        <f t="shared" si="71"/>
        <v>0</v>
      </c>
      <c r="G166">
        <f t="shared" si="71"/>
        <v>0</v>
      </c>
      <c r="H166">
        <f t="shared" si="71"/>
        <v>0</v>
      </c>
      <c r="I166">
        <f t="shared" si="71"/>
        <v>0</v>
      </c>
      <c r="J166">
        <f t="shared" si="71"/>
        <v>0</v>
      </c>
      <c r="K166">
        <f t="shared" si="71"/>
        <v>0</v>
      </c>
      <c r="L166">
        <f t="shared" si="71"/>
        <v>0</v>
      </c>
      <c r="M166">
        <f t="shared" si="71"/>
        <v>0</v>
      </c>
      <c r="N166">
        <f t="shared" si="71"/>
        <v>0</v>
      </c>
      <c r="O166">
        <f t="shared" si="71"/>
        <v>0</v>
      </c>
      <c r="P166">
        <f t="shared" si="71"/>
        <v>0</v>
      </c>
      <c r="Q166">
        <f t="shared" si="71"/>
        <v>0</v>
      </c>
      <c r="R166">
        <f t="shared" si="71"/>
        <v>0</v>
      </c>
      <c r="S166">
        <f t="shared" si="71"/>
        <v>0</v>
      </c>
      <c r="T166">
        <f t="shared" si="71"/>
        <v>0</v>
      </c>
      <c r="U166">
        <f t="shared" si="71"/>
        <v>0</v>
      </c>
      <c r="V166">
        <f t="shared" si="71"/>
        <v>0</v>
      </c>
      <c r="W166">
        <f t="shared" si="71"/>
        <v>0</v>
      </c>
      <c r="X166">
        <f t="shared" si="71"/>
        <v>0</v>
      </c>
      <c r="Y166">
        <f t="shared" si="71"/>
        <v>0</v>
      </c>
      <c r="Z166">
        <f t="shared" si="71"/>
        <v>0</v>
      </c>
      <c r="AA166">
        <f t="shared" si="71"/>
        <v>0</v>
      </c>
      <c r="AB166">
        <f t="shared" si="71"/>
        <v>0</v>
      </c>
      <c r="AC166">
        <f t="shared" si="71"/>
        <v>0</v>
      </c>
      <c r="AD166">
        <f t="shared" si="71"/>
        <v>0</v>
      </c>
      <c r="AE166">
        <f t="shared" si="71"/>
        <v>0</v>
      </c>
      <c r="AF166">
        <f t="shared" si="71"/>
        <v>0</v>
      </c>
      <c r="AG166">
        <f t="shared" si="71"/>
        <v>0</v>
      </c>
      <c r="AH166">
        <f t="shared" ref="AH166:BB166" si="72">AH106*AH$129</f>
        <v>0</v>
      </c>
      <c r="AI166">
        <f t="shared" si="72"/>
        <v>0</v>
      </c>
      <c r="AJ166">
        <f t="shared" si="72"/>
        <v>0</v>
      </c>
      <c r="AK166">
        <f t="shared" si="72"/>
        <v>0</v>
      </c>
      <c r="AL166">
        <f t="shared" si="72"/>
        <v>0</v>
      </c>
      <c r="AM166">
        <f t="shared" si="72"/>
        <v>0</v>
      </c>
      <c r="AN166">
        <f t="shared" si="72"/>
        <v>0</v>
      </c>
      <c r="AO166">
        <f t="shared" si="72"/>
        <v>0</v>
      </c>
      <c r="AP166">
        <f t="shared" si="72"/>
        <v>0</v>
      </c>
      <c r="AQ166">
        <f t="shared" si="72"/>
        <v>0</v>
      </c>
      <c r="AR166">
        <f t="shared" si="72"/>
        <v>0</v>
      </c>
      <c r="AS166">
        <f t="shared" si="72"/>
        <v>0</v>
      </c>
      <c r="AT166">
        <f t="shared" si="72"/>
        <v>0</v>
      </c>
      <c r="AU166">
        <f t="shared" si="72"/>
        <v>0</v>
      </c>
      <c r="AV166">
        <f t="shared" si="72"/>
        <v>0</v>
      </c>
      <c r="AW166">
        <f t="shared" si="72"/>
        <v>0</v>
      </c>
      <c r="AX166">
        <f t="shared" si="72"/>
        <v>0</v>
      </c>
      <c r="AY166">
        <f t="shared" si="72"/>
        <v>0</v>
      </c>
      <c r="AZ166">
        <f t="shared" si="72"/>
        <v>0</v>
      </c>
      <c r="BA166">
        <f t="shared" si="72"/>
        <v>0</v>
      </c>
      <c r="BB166">
        <f t="shared" si="72"/>
        <v>0</v>
      </c>
      <c r="BC166">
        <f t="shared" si="10"/>
        <v>0</v>
      </c>
    </row>
    <row r="167" spans="1:55" x14ac:dyDescent="0.2">
      <c r="A167" t="s">
        <v>77</v>
      </c>
      <c r="B167">
        <f t="shared" ref="B167:AG167" si="73">B107*B$129</f>
        <v>0</v>
      </c>
      <c r="C167">
        <f t="shared" si="73"/>
        <v>0</v>
      </c>
      <c r="D167">
        <f t="shared" si="73"/>
        <v>0</v>
      </c>
      <c r="E167">
        <f t="shared" si="73"/>
        <v>0</v>
      </c>
      <c r="F167">
        <f t="shared" si="73"/>
        <v>0</v>
      </c>
      <c r="G167">
        <f t="shared" si="73"/>
        <v>0</v>
      </c>
      <c r="H167">
        <f t="shared" si="73"/>
        <v>0</v>
      </c>
      <c r="I167">
        <f t="shared" si="73"/>
        <v>0</v>
      </c>
      <c r="J167">
        <f t="shared" si="73"/>
        <v>0</v>
      </c>
      <c r="K167">
        <f t="shared" si="73"/>
        <v>0</v>
      </c>
      <c r="L167">
        <f t="shared" si="73"/>
        <v>0</v>
      </c>
      <c r="M167">
        <f t="shared" si="73"/>
        <v>0</v>
      </c>
      <c r="N167">
        <f t="shared" si="73"/>
        <v>0</v>
      </c>
      <c r="O167">
        <f t="shared" si="73"/>
        <v>0</v>
      </c>
      <c r="P167">
        <f t="shared" si="73"/>
        <v>0</v>
      </c>
      <c r="Q167">
        <f t="shared" si="73"/>
        <v>0</v>
      </c>
      <c r="R167">
        <f t="shared" si="73"/>
        <v>0</v>
      </c>
      <c r="S167">
        <f t="shared" si="73"/>
        <v>0</v>
      </c>
      <c r="T167">
        <f t="shared" si="73"/>
        <v>0</v>
      </c>
      <c r="U167">
        <f t="shared" si="73"/>
        <v>0</v>
      </c>
      <c r="V167">
        <f t="shared" si="73"/>
        <v>0</v>
      </c>
      <c r="W167">
        <f t="shared" si="73"/>
        <v>0</v>
      </c>
      <c r="X167">
        <f t="shared" si="73"/>
        <v>0</v>
      </c>
      <c r="Y167">
        <f t="shared" si="73"/>
        <v>0</v>
      </c>
      <c r="Z167">
        <f t="shared" si="73"/>
        <v>0</v>
      </c>
      <c r="AA167">
        <f t="shared" si="73"/>
        <v>0</v>
      </c>
      <c r="AB167">
        <f t="shared" si="73"/>
        <v>0</v>
      </c>
      <c r="AC167">
        <f t="shared" si="73"/>
        <v>0</v>
      </c>
      <c r="AD167">
        <f t="shared" si="73"/>
        <v>0</v>
      </c>
      <c r="AE167">
        <f t="shared" si="73"/>
        <v>0</v>
      </c>
      <c r="AF167">
        <f t="shared" si="73"/>
        <v>0</v>
      </c>
      <c r="AG167">
        <f t="shared" si="73"/>
        <v>0</v>
      </c>
      <c r="AH167">
        <f t="shared" ref="AH167:BB167" si="74">AH107*AH$129</f>
        <v>0</v>
      </c>
      <c r="AI167">
        <f t="shared" si="74"/>
        <v>0</v>
      </c>
      <c r="AJ167">
        <f t="shared" si="74"/>
        <v>0</v>
      </c>
      <c r="AK167">
        <f t="shared" si="74"/>
        <v>0</v>
      </c>
      <c r="AL167">
        <f t="shared" si="74"/>
        <v>0</v>
      </c>
      <c r="AM167">
        <f t="shared" si="74"/>
        <v>0</v>
      </c>
      <c r="AN167">
        <f t="shared" si="74"/>
        <v>0</v>
      </c>
      <c r="AO167">
        <f t="shared" si="74"/>
        <v>0</v>
      </c>
      <c r="AP167">
        <f t="shared" si="74"/>
        <v>0</v>
      </c>
      <c r="AQ167">
        <f t="shared" si="74"/>
        <v>0</v>
      </c>
      <c r="AR167">
        <f t="shared" si="74"/>
        <v>0</v>
      </c>
      <c r="AS167">
        <f t="shared" si="74"/>
        <v>0</v>
      </c>
      <c r="AT167">
        <f t="shared" si="74"/>
        <v>0</v>
      </c>
      <c r="AU167">
        <f t="shared" si="74"/>
        <v>0</v>
      </c>
      <c r="AV167">
        <f t="shared" si="74"/>
        <v>0</v>
      </c>
      <c r="AW167">
        <f t="shared" si="74"/>
        <v>0</v>
      </c>
      <c r="AX167">
        <f t="shared" si="74"/>
        <v>0</v>
      </c>
      <c r="AY167">
        <f t="shared" si="74"/>
        <v>0</v>
      </c>
      <c r="AZ167">
        <f t="shared" si="74"/>
        <v>0</v>
      </c>
      <c r="BA167">
        <f t="shared" si="74"/>
        <v>0</v>
      </c>
      <c r="BB167">
        <f t="shared" si="74"/>
        <v>0</v>
      </c>
      <c r="BC167">
        <f t="shared" si="10"/>
        <v>0</v>
      </c>
    </row>
    <row r="168" spans="1:55" x14ac:dyDescent="0.2">
      <c r="A168" t="s">
        <v>78</v>
      </c>
      <c r="B168">
        <f t="shared" ref="B168:AG168" si="75">B108*B$129</f>
        <v>0</v>
      </c>
      <c r="C168">
        <f t="shared" si="75"/>
        <v>0</v>
      </c>
      <c r="D168">
        <f t="shared" si="75"/>
        <v>0</v>
      </c>
      <c r="E168">
        <f t="shared" si="75"/>
        <v>0</v>
      </c>
      <c r="F168">
        <f t="shared" si="75"/>
        <v>0</v>
      </c>
      <c r="G168">
        <f t="shared" si="75"/>
        <v>0</v>
      </c>
      <c r="H168">
        <f t="shared" si="75"/>
        <v>0</v>
      </c>
      <c r="I168">
        <f t="shared" si="75"/>
        <v>0</v>
      </c>
      <c r="J168">
        <f t="shared" si="75"/>
        <v>0</v>
      </c>
      <c r="K168">
        <f t="shared" si="75"/>
        <v>0</v>
      </c>
      <c r="L168">
        <f t="shared" si="75"/>
        <v>0</v>
      </c>
      <c r="M168">
        <f t="shared" si="75"/>
        <v>0</v>
      </c>
      <c r="N168">
        <f t="shared" si="75"/>
        <v>0</v>
      </c>
      <c r="O168">
        <f t="shared" si="75"/>
        <v>0</v>
      </c>
      <c r="P168">
        <f t="shared" si="75"/>
        <v>0</v>
      </c>
      <c r="Q168">
        <f t="shared" si="75"/>
        <v>0</v>
      </c>
      <c r="R168">
        <f t="shared" si="75"/>
        <v>0</v>
      </c>
      <c r="S168">
        <f t="shared" si="75"/>
        <v>0</v>
      </c>
      <c r="T168">
        <f t="shared" si="75"/>
        <v>0</v>
      </c>
      <c r="U168">
        <f t="shared" si="75"/>
        <v>0</v>
      </c>
      <c r="V168">
        <f t="shared" si="75"/>
        <v>0</v>
      </c>
      <c r="W168">
        <f t="shared" si="75"/>
        <v>0</v>
      </c>
      <c r="X168">
        <f t="shared" si="75"/>
        <v>0</v>
      </c>
      <c r="Y168">
        <f t="shared" si="75"/>
        <v>0</v>
      </c>
      <c r="Z168">
        <f t="shared" si="75"/>
        <v>0</v>
      </c>
      <c r="AA168">
        <f t="shared" si="75"/>
        <v>0</v>
      </c>
      <c r="AB168">
        <f t="shared" si="75"/>
        <v>0</v>
      </c>
      <c r="AC168">
        <f t="shared" si="75"/>
        <v>0</v>
      </c>
      <c r="AD168">
        <f t="shared" si="75"/>
        <v>0</v>
      </c>
      <c r="AE168">
        <f t="shared" si="75"/>
        <v>0</v>
      </c>
      <c r="AF168">
        <f t="shared" si="75"/>
        <v>0</v>
      </c>
      <c r="AG168">
        <f t="shared" si="75"/>
        <v>0</v>
      </c>
      <c r="AH168">
        <f t="shared" ref="AH168:BB168" si="76">AH108*AH$129</f>
        <v>0</v>
      </c>
      <c r="AI168">
        <f t="shared" si="76"/>
        <v>0</v>
      </c>
      <c r="AJ168">
        <f t="shared" si="76"/>
        <v>0</v>
      </c>
      <c r="AK168">
        <f t="shared" si="76"/>
        <v>0</v>
      </c>
      <c r="AL168">
        <f t="shared" si="76"/>
        <v>0</v>
      </c>
      <c r="AM168">
        <f t="shared" si="76"/>
        <v>0</v>
      </c>
      <c r="AN168">
        <f t="shared" si="76"/>
        <v>0</v>
      </c>
      <c r="AO168">
        <f t="shared" si="76"/>
        <v>0</v>
      </c>
      <c r="AP168">
        <f t="shared" si="76"/>
        <v>0</v>
      </c>
      <c r="AQ168">
        <f t="shared" si="76"/>
        <v>0</v>
      </c>
      <c r="AR168">
        <f t="shared" si="76"/>
        <v>0</v>
      </c>
      <c r="AS168">
        <f t="shared" si="76"/>
        <v>0</v>
      </c>
      <c r="AT168">
        <f t="shared" si="76"/>
        <v>0</v>
      </c>
      <c r="AU168">
        <f t="shared" si="76"/>
        <v>0</v>
      </c>
      <c r="AV168">
        <f t="shared" si="76"/>
        <v>0</v>
      </c>
      <c r="AW168">
        <f t="shared" si="76"/>
        <v>0</v>
      </c>
      <c r="AX168">
        <f t="shared" si="76"/>
        <v>0</v>
      </c>
      <c r="AY168">
        <f t="shared" si="76"/>
        <v>0</v>
      </c>
      <c r="AZ168">
        <f t="shared" si="76"/>
        <v>0</v>
      </c>
      <c r="BA168">
        <f t="shared" si="76"/>
        <v>0</v>
      </c>
      <c r="BB168">
        <f t="shared" si="76"/>
        <v>0</v>
      </c>
      <c r="BC168">
        <f t="shared" si="10"/>
        <v>0</v>
      </c>
    </row>
    <row r="169" spans="1:55" x14ac:dyDescent="0.2">
      <c r="A169" t="s">
        <v>176</v>
      </c>
      <c r="B169">
        <f t="shared" ref="B169:AG169" si="77">B109*B$129</f>
        <v>0</v>
      </c>
      <c r="C169">
        <f t="shared" si="77"/>
        <v>0</v>
      </c>
      <c r="D169">
        <f t="shared" si="77"/>
        <v>0</v>
      </c>
      <c r="E169">
        <f t="shared" si="77"/>
        <v>0</v>
      </c>
      <c r="F169">
        <f t="shared" si="77"/>
        <v>0</v>
      </c>
      <c r="G169">
        <f t="shared" si="77"/>
        <v>0</v>
      </c>
      <c r="H169">
        <f t="shared" si="77"/>
        <v>0</v>
      </c>
      <c r="I169">
        <f t="shared" si="77"/>
        <v>0</v>
      </c>
      <c r="J169">
        <f t="shared" si="77"/>
        <v>0</v>
      </c>
      <c r="K169">
        <f t="shared" si="77"/>
        <v>0</v>
      </c>
      <c r="L169">
        <f t="shared" si="77"/>
        <v>0</v>
      </c>
      <c r="M169">
        <f t="shared" si="77"/>
        <v>0</v>
      </c>
      <c r="N169">
        <f t="shared" si="77"/>
        <v>0</v>
      </c>
      <c r="O169">
        <f t="shared" si="77"/>
        <v>0</v>
      </c>
      <c r="P169">
        <f t="shared" si="77"/>
        <v>0</v>
      </c>
      <c r="Q169">
        <f t="shared" si="77"/>
        <v>0</v>
      </c>
      <c r="R169">
        <f t="shared" si="77"/>
        <v>0</v>
      </c>
      <c r="S169">
        <f t="shared" si="77"/>
        <v>0</v>
      </c>
      <c r="T169">
        <f t="shared" si="77"/>
        <v>0</v>
      </c>
      <c r="U169">
        <f t="shared" si="77"/>
        <v>0</v>
      </c>
      <c r="V169">
        <f t="shared" si="77"/>
        <v>0</v>
      </c>
      <c r="W169">
        <f t="shared" si="77"/>
        <v>0</v>
      </c>
      <c r="X169">
        <f t="shared" si="77"/>
        <v>0</v>
      </c>
      <c r="Y169">
        <f t="shared" si="77"/>
        <v>0</v>
      </c>
      <c r="Z169">
        <f t="shared" si="77"/>
        <v>0</v>
      </c>
      <c r="AA169">
        <f t="shared" si="77"/>
        <v>0</v>
      </c>
      <c r="AB169">
        <f t="shared" si="77"/>
        <v>0</v>
      </c>
      <c r="AC169">
        <f t="shared" si="77"/>
        <v>0</v>
      </c>
      <c r="AD169">
        <f t="shared" si="77"/>
        <v>0</v>
      </c>
      <c r="AE169">
        <f t="shared" si="77"/>
        <v>0</v>
      </c>
      <c r="AF169">
        <f t="shared" si="77"/>
        <v>0</v>
      </c>
      <c r="AG169">
        <f t="shared" si="77"/>
        <v>0</v>
      </c>
      <c r="AH169">
        <f t="shared" ref="AH169:BB169" si="78">AH109*AH$129</f>
        <v>0</v>
      </c>
      <c r="AI169">
        <f t="shared" si="78"/>
        <v>0</v>
      </c>
      <c r="AJ169">
        <f t="shared" si="78"/>
        <v>0</v>
      </c>
      <c r="AK169">
        <f t="shared" si="78"/>
        <v>0</v>
      </c>
      <c r="AL169">
        <f t="shared" si="78"/>
        <v>0</v>
      </c>
      <c r="AM169">
        <f t="shared" si="78"/>
        <v>0</v>
      </c>
      <c r="AN169">
        <f t="shared" si="78"/>
        <v>0</v>
      </c>
      <c r="AO169">
        <f t="shared" si="78"/>
        <v>0</v>
      </c>
      <c r="AP169">
        <f t="shared" si="78"/>
        <v>0</v>
      </c>
      <c r="AQ169">
        <f t="shared" si="78"/>
        <v>0</v>
      </c>
      <c r="AR169">
        <f t="shared" si="78"/>
        <v>0</v>
      </c>
      <c r="AS169">
        <f t="shared" si="78"/>
        <v>0</v>
      </c>
      <c r="AT169">
        <f t="shared" si="78"/>
        <v>0</v>
      </c>
      <c r="AU169">
        <f t="shared" si="78"/>
        <v>0</v>
      </c>
      <c r="AV169">
        <f t="shared" si="78"/>
        <v>0</v>
      </c>
      <c r="AW169">
        <f t="shared" si="78"/>
        <v>0</v>
      </c>
      <c r="AX169">
        <f t="shared" si="78"/>
        <v>0</v>
      </c>
      <c r="AY169">
        <f t="shared" si="78"/>
        <v>0</v>
      </c>
      <c r="AZ169">
        <f t="shared" si="78"/>
        <v>0</v>
      </c>
      <c r="BA169">
        <f t="shared" si="78"/>
        <v>0</v>
      </c>
      <c r="BB169">
        <f t="shared" si="78"/>
        <v>0</v>
      </c>
      <c r="BC169">
        <f t="shared" si="10"/>
        <v>0</v>
      </c>
    </row>
    <row r="170" spans="1:55" x14ac:dyDescent="0.2">
      <c r="A170" t="s">
        <v>88</v>
      </c>
      <c r="B170">
        <f t="shared" ref="B170:AG170" si="79">B110*B$129</f>
        <v>0</v>
      </c>
      <c r="C170">
        <f t="shared" si="79"/>
        <v>0</v>
      </c>
      <c r="D170">
        <f t="shared" si="79"/>
        <v>0</v>
      </c>
      <c r="E170">
        <f t="shared" si="79"/>
        <v>0</v>
      </c>
      <c r="F170">
        <f t="shared" si="79"/>
        <v>0</v>
      </c>
      <c r="G170">
        <f t="shared" si="79"/>
        <v>0</v>
      </c>
      <c r="H170">
        <f t="shared" si="79"/>
        <v>0</v>
      </c>
      <c r="I170">
        <f t="shared" si="79"/>
        <v>0</v>
      </c>
      <c r="J170">
        <f t="shared" si="79"/>
        <v>0</v>
      </c>
      <c r="K170">
        <f t="shared" si="79"/>
        <v>0</v>
      </c>
      <c r="L170">
        <f t="shared" si="79"/>
        <v>0</v>
      </c>
      <c r="M170">
        <f t="shared" si="79"/>
        <v>0</v>
      </c>
      <c r="N170">
        <f t="shared" si="79"/>
        <v>0</v>
      </c>
      <c r="O170">
        <f t="shared" si="79"/>
        <v>0</v>
      </c>
      <c r="P170">
        <f t="shared" si="79"/>
        <v>0</v>
      </c>
      <c r="Q170">
        <f t="shared" si="79"/>
        <v>0</v>
      </c>
      <c r="R170">
        <f t="shared" si="79"/>
        <v>0</v>
      </c>
      <c r="S170">
        <f t="shared" si="79"/>
        <v>0</v>
      </c>
      <c r="T170">
        <f t="shared" si="79"/>
        <v>0</v>
      </c>
      <c r="U170">
        <f t="shared" si="79"/>
        <v>0</v>
      </c>
      <c r="V170">
        <f t="shared" si="79"/>
        <v>0</v>
      </c>
      <c r="W170">
        <f t="shared" si="79"/>
        <v>0</v>
      </c>
      <c r="X170">
        <f t="shared" si="79"/>
        <v>0</v>
      </c>
      <c r="Y170">
        <f t="shared" si="79"/>
        <v>0</v>
      </c>
      <c r="Z170">
        <f t="shared" si="79"/>
        <v>0</v>
      </c>
      <c r="AA170">
        <f t="shared" si="79"/>
        <v>0</v>
      </c>
      <c r="AB170">
        <f t="shared" si="79"/>
        <v>0</v>
      </c>
      <c r="AC170">
        <f t="shared" si="79"/>
        <v>0</v>
      </c>
      <c r="AD170">
        <f t="shared" si="79"/>
        <v>0</v>
      </c>
      <c r="AE170">
        <f t="shared" si="79"/>
        <v>0</v>
      </c>
      <c r="AF170">
        <f t="shared" si="79"/>
        <v>0</v>
      </c>
      <c r="AG170">
        <f t="shared" si="79"/>
        <v>0</v>
      </c>
      <c r="AH170">
        <f t="shared" ref="AH170:BB170" si="80">AH110*AH$129</f>
        <v>0</v>
      </c>
      <c r="AI170">
        <f t="shared" si="80"/>
        <v>0</v>
      </c>
      <c r="AJ170">
        <f t="shared" si="80"/>
        <v>0</v>
      </c>
      <c r="AK170">
        <f t="shared" si="80"/>
        <v>0</v>
      </c>
      <c r="AL170">
        <f t="shared" si="80"/>
        <v>0</v>
      </c>
      <c r="AM170">
        <f t="shared" si="80"/>
        <v>0</v>
      </c>
      <c r="AN170">
        <f t="shared" si="80"/>
        <v>0</v>
      </c>
      <c r="AO170">
        <f t="shared" si="80"/>
        <v>0</v>
      </c>
      <c r="AP170">
        <f t="shared" si="80"/>
        <v>0</v>
      </c>
      <c r="AQ170">
        <f t="shared" si="80"/>
        <v>0</v>
      </c>
      <c r="AR170">
        <f t="shared" si="80"/>
        <v>0</v>
      </c>
      <c r="AS170">
        <f t="shared" si="80"/>
        <v>0</v>
      </c>
      <c r="AT170">
        <f t="shared" si="80"/>
        <v>0</v>
      </c>
      <c r="AU170">
        <f t="shared" si="80"/>
        <v>0</v>
      </c>
      <c r="AV170">
        <f t="shared" si="80"/>
        <v>0</v>
      </c>
      <c r="AW170">
        <f t="shared" si="80"/>
        <v>0</v>
      </c>
      <c r="AX170">
        <f t="shared" si="80"/>
        <v>0</v>
      </c>
      <c r="AY170">
        <f t="shared" si="80"/>
        <v>0</v>
      </c>
      <c r="AZ170">
        <f t="shared" si="80"/>
        <v>0</v>
      </c>
      <c r="BA170">
        <f t="shared" si="80"/>
        <v>0</v>
      </c>
      <c r="BB170">
        <f t="shared" si="80"/>
        <v>0</v>
      </c>
      <c r="BC170">
        <f t="shared" si="10"/>
        <v>0</v>
      </c>
    </row>
    <row r="171" spans="1:55" x14ac:dyDescent="0.2">
      <c r="A171" t="s">
        <v>79</v>
      </c>
      <c r="B171">
        <f t="shared" ref="B171:AG171" si="81">B111*B$129</f>
        <v>0</v>
      </c>
      <c r="C171">
        <f t="shared" si="81"/>
        <v>0</v>
      </c>
      <c r="D171">
        <f t="shared" si="81"/>
        <v>0</v>
      </c>
      <c r="E171">
        <f t="shared" si="81"/>
        <v>0</v>
      </c>
      <c r="F171">
        <f t="shared" si="81"/>
        <v>0</v>
      </c>
      <c r="G171">
        <f t="shared" si="81"/>
        <v>0</v>
      </c>
      <c r="H171">
        <f t="shared" si="81"/>
        <v>0</v>
      </c>
      <c r="I171">
        <f t="shared" si="81"/>
        <v>0</v>
      </c>
      <c r="J171">
        <f t="shared" si="81"/>
        <v>0</v>
      </c>
      <c r="K171">
        <f t="shared" si="81"/>
        <v>0</v>
      </c>
      <c r="L171">
        <f t="shared" si="81"/>
        <v>0</v>
      </c>
      <c r="M171">
        <f t="shared" si="81"/>
        <v>0</v>
      </c>
      <c r="N171">
        <f t="shared" si="81"/>
        <v>0</v>
      </c>
      <c r="O171">
        <f t="shared" si="81"/>
        <v>0</v>
      </c>
      <c r="P171">
        <f t="shared" si="81"/>
        <v>0</v>
      </c>
      <c r="Q171">
        <f t="shared" si="81"/>
        <v>0</v>
      </c>
      <c r="R171">
        <f t="shared" si="81"/>
        <v>0</v>
      </c>
      <c r="S171">
        <f t="shared" si="81"/>
        <v>0</v>
      </c>
      <c r="T171">
        <f t="shared" si="81"/>
        <v>0</v>
      </c>
      <c r="U171">
        <f t="shared" si="81"/>
        <v>0</v>
      </c>
      <c r="V171">
        <f t="shared" si="81"/>
        <v>0</v>
      </c>
      <c r="W171">
        <f t="shared" si="81"/>
        <v>0</v>
      </c>
      <c r="X171">
        <f t="shared" si="81"/>
        <v>0</v>
      </c>
      <c r="Y171">
        <f t="shared" si="81"/>
        <v>0</v>
      </c>
      <c r="Z171">
        <f t="shared" si="81"/>
        <v>0</v>
      </c>
      <c r="AA171">
        <f t="shared" si="81"/>
        <v>0</v>
      </c>
      <c r="AB171">
        <f t="shared" si="81"/>
        <v>0</v>
      </c>
      <c r="AC171">
        <f t="shared" si="81"/>
        <v>0</v>
      </c>
      <c r="AD171">
        <f t="shared" si="81"/>
        <v>0</v>
      </c>
      <c r="AE171">
        <f t="shared" si="81"/>
        <v>0</v>
      </c>
      <c r="AF171">
        <f t="shared" si="81"/>
        <v>0</v>
      </c>
      <c r="AG171">
        <f t="shared" si="81"/>
        <v>0</v>
      </c>
      <c r="AH171">
        <f t="shared" ref="AH171:BB171" si="82">AH111*AH$129</f>
        <v>0</v>
      </c>
      <c r="AI171">
        <f t="shared" si="82"/>
        <v>0</v>
      </c>
      <c r="AJ171">
        <f t="shared" si="82"/>
        <v>0</v>
      </c>
      <c r="AK171">
        <f t="shared" si="82"/>
        <v>0</v>
      </c>
      <c r="AL171">
        <f t="shared" si="82"/>
        <v>0</v>
      </c>
      <c r="AM171">
        <f t="shared" si="82"/>
        <v>0</v>
      </c>
      <c r="AN171">
        <f t="shared" si="82"/>
        <v>0</v>
      </c>
      <c r="AO171">
        <f t="shared" si="82"/>
        <v>0</v>
      </c>
      <c r="AP171">
        <f t="shared" si="82"/>
        <v>0</v>
      </c>
      <c r="AQ171">
        <f t="shared" si="82"/>
        <v>0</v>
      </c>
      <c r="AR171">
        <f t="shared" si="82"/>
        <v>0</v>
      </c>
      <c r="AS171">
        <f t="shared" si="82"/>
        <v>0</v>
      </c>
      <c r="AT171">
        <f t="shared" si="82"/>
        <v>0</v>
      </c>
      <c r="AU171">
        <f t="shared" si="82"/>
        <v>0</v>
      </c>
      <c r="AV171">
        <f t="shared" si="82"/>
        <v>0</v>
      </c>
      <c r="AW171">
        <f t="shared" si="82"/>
        <v>0</v>
      </c>
      <c r="AX171">
        <f t="shared" si="82"/>
        <v>0</v>
      </c>
      <c r="AY171">
        <f t="shared" si="82"/>
        <v>0</v>
      </c>
      <c r="AZ171">
        <f t="shared" si="82"/>
        <v>0</v>
      </c>
      <c r="BA171">
        <f t="shared" si="82"/>
        <v>0</v>
      </c>
      <c r="BB171">
        <f t="shared" si="82"/>
        <v>0</v>
      </c>
      <c r="BC171">
        <f t="shared" si="10"/>
        <v>0</v>
      </c>
    </row>
    <row r="172" spans="1:55" x14ac:dyDescent="0.2">
      <c r="A172" t="s">
        <v>80</v>
      </c>
      <c r="B172">
        <f t="shared" ref="B172:AG172" si="83">B112*B$129</f>
        <v>0</v>
      </c>
      <c r="C172">
        <f t="shared" si="83"/>
        <v>0</v>
      </c>
      <c r="D172">
        <f t="shared" si="83"/>
        <v>0</v>
      </c>
      <c r="E172">
        <f t="shared" si="83"/>
        <v>0</v>
      </c>
      <c r="F172">
        <f t="shared" si="83"/>
        <v>0</v>
      </c>
      <c r="G172">
        <f t="shared" si="83"/>
        <v>0</v>
      </c>
      <c r="H172">
        <f t="shared" si="83"/>
        <v>0</v>
      </c>
      <c r="I172">
        <f t="shared" si="83"/>
        <v>0</v>
      </c>
      <c r="J172">
        <f t="shared" si="83"/>
        <v>0</v>
      </c>
      <c r="K172">
        <f t="shared" si="83"/>
        <v>0</v>
      </c>
      <c r="L172">
        <f t="shared" si="83"/>
        <v>0</v>
      </c>
      <c r="M172">
        <f t="shared" si="83"/>
        <v>0</v>
      </c>
      <c r="N172">
        <f t="shared" si="83"/>
        <v>0</v>
      </c>
      <c r="O172">
        <f t="shared" si="83"/>
        <v>0</v>
      </c>
      <c r="P172">
        <f t="shared" si="83"/>
        <v>0</v>
      </c>
      <c r="Q172">
        <f t="shared" si="83"/>
        <v>0</v>
      </c>
      <c r="R172">
        <f t="shared" si="83"/>
        <v>0</v>
      </c>
      <c r="S172">
        <f t="shared" si="83"/>
        <v>0</v>
      </c>
      <c r="T172">
        <f t="shared" si="83"/>
        <v>0</v>
      </c>
      <c r="U172">
        <f t="shared" si="83"/>
        <v>0</v>
      </c>
      <c r="V172">
        <f t="shared" si="83"/>
        <v>0</v>
      </c>
      <c r="W172">
        <f t="shared" si="83"/>
        <v>0</v>
      </c>
      <c r="X172">
        <f t="shared" si="83"/>
        <v>0</v>
      </c>
      <c r="Y172">
        <f t="shared" si="83"/>
        <v>0</v>
      </c>
      <c r="Z172">
        <f t="shared" si="83"/>
        <v>0</v>
      </c>
      <c r="AA172">
        <f t="shared" si="83"/>
        <v>0</v>
      </c>
      <c r="AB172">
        <f t="shared" si="83"/>
        <v>0</v>
      </c>
      <c r="AC172">
        <f t="shared" si="83"/>
        <v>0</v>
      </c>
      <c r="AD172">
        <f t="shared" si="83"/>
        <v>0</v>
      </c>
      <c r="AE172">
        <f t="shared" si="83"/>
        <v>0</v>
      </c>
      <c r="AF172">
        <f t="shared" si="83"/>
        <v>0</v>
      </c>
      <c r="AG172">
        <f t="shared" si="83"/>
        <v>0</v>
      </c>
      <c r="AH172">
        <f t="shared" ref="AH172:BB172" si="84">AH112*AH$129</f>
        <v>0</v>
      </c>
      <c r="AI172">
        <f t="shared" si="84"/>
        <v>0</v>
      </c>
      <c r="AJ172">
        <f t="shared" si="84"/>
        <v>0</v>
      </c>
      <c r="AK172">
        <f t="shared" si="84"/>
        <v>0</v>
      </c>
      <c r="AL172">
        <f t="shared" si="84"/>
        <v>0</v>
      </c>
      <c r="AM172">
        <f t="shared" si="84"/>
        <v>0</v>
      </c>
      <c r="AN172">
        <f t="shared" si="84"/>
        <v>0</v>
      </c>
      <c r="AO172">
        <f t="shared" si="84"/>
        <v>0</v>
      </c>
      <c r="AP172">
        <f t="shared" si="84"/>
        <v>0</v>
      </c>
      <c r="AQ172">
        <f t="shared" si="84"/>
        <v>0</v>
      </c>
      <c r="AR172">
        <f t="shared" si="84"/>
        <v>0</v>
      </c>
      <c r="AS172">
        <f t="shared" si="84"/>
        <v>0</v>
      </c>
      <c r="AT172">
        <f t="shared" si="84"/>
        <v>0</v>
      </c>
      <c r="AU172">
        <f t="shared" si="84"/>
        <v>0</v>
      </c>
      <c r="AV172">
        <f t="shared" si="84"/>
        <v>0</v>
      </c>
      <c r="AW172">
        <f t="shared" si="84"/>
        <v>0</v>
      </c>
      <c r="AX172">
        <f t="shared" si="84"/>
        <v>0</v>
      </c>
      <c r="AY172">
        <f t="shared" si="84"/>
        <v>0</v>
      </c>
      <c r="AZ172">
        <f t="shared" si="84"/>
        <v>0</v>
      </c>
      <c r="BA172">
        <f t="shared" si="84"/>
        <v>0</v>
      </c>
      <c r="BB172">
        <f t="shared" si="84"/>
        <v>0</v>
      </c>
      <c r="BC172">
        <f t="shared" si="10"/>
        <v>0</v>
      </c>
    </row>
    <row r="173" spans="1:55" x14ac:dyDescent="0.2">
      <c r="A173" t="s">
        <v>174</v>
      </c>
      <c r="B173">
        <f t="shared" ref="B173:AG173" si="85">B113*B$129</f>
        <v>0</v>
      </c>
      <c r="C173">
        <f t="shared" si="85"/>
        <v>0</v>
      </c>
      <c r="D173">
        <f t="shared" si="85"/>
        <v>0</v>
      </c>
      <c r="E173">
        <f t="shared" si="85"/>
        <v>0</v>
      </c>
      <c r="F173">
        <f t="shared" si="85"/>
        <v>0</v>
      </c>
      <c r="G173">
        <f t="shared" si="85"/>
        <v>0</v>
      </c>
      <c r="H173">
        <f t="shared" si="85"/>
        <v>0</v>
      </c>
      <c r="I173">
        <f t="shared" si="85"/>
        <v>0</v>
      </c>
      <c r="J173">
        <f t="shared" si="85"/>
        <v>0</v>
      </c>
      <c r="K173">
        <f t="shared" si="85"/>
        <v>0</v>
      </c>
      <c r="L173">
        <f t="shared" si="85"/>
        <v>0</v>
      </c>
      <c r="M173">
        <f t="shared" si="85"/>
        <v>0</v>
      </c>
      <c r="N173">
        <f t="shared" si="85"/>
        <v>0</v>
      </c>
      <c r="O173">
        <f t="shared" si="85"/>
        <v>0</v>
      </c>
      <c r="P173">
        <f t="shared" si="85"/>
        <v>0</v>
      </c>
      <c r="Q173">
        <f t="shared" si="85"/>
        <v>0</v>
      </c>
      <c r="R173">
        <f t="shared" si="85"/>
        <v>0</v>
      </c>
      <c r="S173">
        <f t="shared" si="85"/>
        <v>0</v>
      </c>
      <c r="T173">
        <f t="shared" si="85"/>
        <v>0</v>
      </c>
      <c r="U173">
        <f t="shared" si="85"/>
        <v>0</v>
      </c>
      <c r="V173">
        <f t="shared" si="85"/>
        <v>0</v>
      </c>
      <c r="W173">
        <f t="shared" si="85"/>
        <v>0</v>
      </c>
      <c r="X173">
        <f t="shared" si="85"/>
        <v>0</v>
      </c>
      <c r="Y173">
        <f t="shared" si="85"/>
        <v>0</v>
      </c>
      <c r="Z173">
        <f t="shared" si="85"/>
        <v>0</v>
      </c>
      <c r="AA173">
        <f t="shared" si="85"/>
        <v>0</v>
      </c>
      <c r="AB173">
        <f t="shared" si="85"/>
        <v>0</v>
      </c>
      <c r="AC173">
        <f t="shared" si="85"/>
        <v>0</v>
      </c>
      <c r="AD173">
        <f t="shared" si="85"/>
        <v>0</v>
      </c>
      <c r="AE173">
        <f t="shared" si="85"/>
        <v>0</v>
      </c>
      <c r="AF173">
        <f t="shared" si="85"/>
        <v>0</v>
      </c>
      <c r="AG173">
        <f t="shared" si="85"/>
        <v>0</v>
      </c>
      <c r="AH173">
        <f t="shared" ref="AH173:BB173" si="86">AH113*AH$129</f>
        <v>0</v>
      </c>
      <c r="AI173">
        <f t="shared" si="86"/>
        <v>0</v>
      </c>
      <c r="AJ173">
        <f t="shared" si="86"/>
        <v>0</v>
      </c>
      <c r="AK173">
        <f t="shared" si="86"/>
        <v>0</v>
      </c>
      <c r="AL173">
        <f t="shared" si="86"/>
        <v>0</v>
      </c>
      <c r="AM173">
        <f t="shared" si="86"/>
        <v>0</v>
      </c>
      <c r="AN173">
        <f t="shared" si="86"/>
        <v>0</v>
      </c>
      <c r="AO173">
        <f t="shared" si="86"/>
        <v>0</v>
      </c>
      <c r="AP173">
        <f t="shared" si="86"/>
        <v>0</v>
      </c>
      <c r="AQ173">
        <f t="shared" si="86"/>
        <v>0</v>
      </c>
      <c r="AR173">
        <f t="shared" si="86"/>
        <v>0</v>
      </c>
      <c r="AS173">
        <f t="shared" si="86"/>
        <v>0</v>
      </c>
      <c r="AT173">
        <f t="shared" si="86"/>
        <v>0</v>
      </c>
      <c r="AU173">
        <f t="shared" si="86"/>
        <v>0</v>
      </c>
      <c r="AV173">
        <f t="shared" si="86"/>
        <v>0</v>
      </c>
      <c r="AW173">
        <f t="shared" si="86"/>
        <v>0</v>
      </c>
      <c r="AX173">
        <f t="shared" si="86"/>
        <v>0</v>
      </c>
      <c r="AY173">
        <f t="shared" si="86"/>
        <v>0</v>
      </c>
      <c r="AZ173">
        <f t="shared" si="86"/>
        <v>0</v>
      </c>
      <c r="BA173">
        <f t="shared" si="86"/>
        <v>0</v>
      </c>
      <c r="BB173">
        <f t="shared" si="86"/>
        <v>0</v>
      </c>
      <c r="BC173">
        <f t="shared" si="10"/>
        <v>0</v>
      </c>
    </row>
    <row r="174" spans="1:55" x14ac:dyDescent="0.2">
      <c r="A174" t="s">
        <v>162</v>
      </c>
      <c r="B174">
        <f t="shared" ref="B174:AG174" si="87">B114*B$129</f>
        <v>0</v>
      </c>
      <c r="C174">
        <f t="shared" si="87"/>
        <v>0</v>
      </c>
      <c r="D174">
        <f t="shared" si="87"/>
        <v>0</v>
      </c>
      <c r="E174">
        <f t="shared" si="87"/>
        <v>0</v>
      </c>
      <c r="F174">
        <f t="shared" si="87"/>
        <v>0</v>
      </c>
      <c r="G174">
        <f t="shared" si="87"/>
        <v>0</v>
      </c>
      <c r="H174">
        <f t="shared" si="87"/>
        <v>0</v>
      </c>
      <c r="I174">
        <f t="shared" si="87"/>
        <v>0</v>
      </c>
      <c r="J174">
        <f t="shared" si="87"/>
        <v>0</v>
      </c>
      <c r="K174">
        <f t="shared" si="87"/>
        <v>0</v>
      </c>
      <c r="L174">
        <f t="shared" si="87"/>
        <v>0</v>
      </c>
      <c r="M174">
        <f t="shared" si="87"/>
        <v>0</v>
      </c>
      <c r="N174">
        <f t="shared" si="87"/>
        <v>0</v>
      </c>
      <c r="O174">
        <f t="shared" si="87"/>
        <v>0</v>
      </c>
      <c r="P174">
        <f t="shared" si="87"/>
        <v>0</v>
      </c>
      <c r="Q174">
        <f t="shared" si="87"/>
        <v>0</v>
      </c>
      <c r="R174">
        <f t="shared" si="87"/>
        <v>0</v>
      </c>
      <c r="S174">
        <f t="shared" si="87"/>
        <v>0</v>
      </c>
      <c r="T174">
        <f t="shared" si="87"/>
        <v>0</v>
      </c>
      <c r="U174">
        <f t="shared" si="87"/>
        <v>0</v>
      </c>
      <c r="V174">
        <f t="shared" si="87"/>
        <v>0</v>
      </c>
      <c r="W174">
        <f t="shared" si="87"/>
        <v>0</v>
      </c>
      <c r="X174">
        <f t="shared" si="87"/>
        <v>0</v>
      </c>
      <c r="Y174">
        <f t="shared" si="87"/>
        <v>0</v>
      </c>
      <c r="Z174">
        <f t="shared" si="87"/>
        <v>0</v>
      </c>
      <c r="AA174">
        <f t="shared" si="87"/>
        <v>0</v>
      </c>
      <c r="AB174">
        <f t="shared" si="87"/>
        <v>0</v>
      </c>
      <c r="AC174">
        <f t="shared" si="87"/>
        <v>0</v>
      </c>
      <c r="AD174">
        <f t="shared" si="87"/>
        <v>0</v>
      </c>
      <c r="AE174">
        <f t="shared" si="87"/>
        <v>0</v>
      </c>
      <c r="AF174">
        <f t="shared" si="87"/>
        <v>0</v>
      </c>
      <c r="AG174">
        <f t="shared" si="87"/>
        <v>0</v>
      </c>
      <c r="AH174">
        <f t="shared" ref="AH174:BB174" si="88">AH114*AH$129</f>
        <v>0</v>
      </c>
      <c r="AI174">
        <f t="shared" si="88"/>
        <v>0</v>
      </c>
      <c r="AJ174">
        <f t="shared" si="88"/>
        <v>0</v>
      </c>
      <c r="AK174">
        <f t="shared" si="88"/>
        <v>0</v>
      </c>
      <c r="AL174">
        <f t="shared" si="88"/>
        <v>0</v>
      </c>
      <c r="AM174">
        <f t="shared" si="88"/>
        <v>0</v>
      </c>
      <c r="AN174">
        <f t="shared" si="88"/>
        <v>0</v>
      </c>
      <c r="AO174">
        <f t="shared" si="88"/>
        <v>0</v>
      </c>
      <c r="AP174">
        <f t="shared" si="88"/>
        <v>0</v>
      </c>
      <c r="AQ174">
        <f t="shared" si="88"/>
        <v>0</v>
      </c>
      <c r="AR174">
        <f t="shared" si="88"/>
        <v>0</v>
      </c>
      <c r="AS174">
        <f t="shared" si="88"/>
        <v>0</v>
      </c>
      <c r="AT174">
        <f t="shared" si="88"/>
        <v>0</v>
      </c>
      <c r="AU174">
        <f t="shared" si="88"/>
        <v>0</v>
      </c>
      <c r="AV174">
        <f t="shared" si="88"/>
        <v>0</v>
      </c>
      <c r="AW174">
        <f t="shared" si="88"/>
        <v>0</v>
      </c>
      <c r="AX174">
        <f t="shared" si="88"/>
        <v>0</v>
      </c>
      <c r="AY174">
        <f t="shared" si="88"/>
        <v>0</v>
      </c>
      <c r="AZ174">
        <f t="shared" si="88"/>
        <v>0</v>
      </c>
      <c r="BA174">
        <f t="shared" si="88"/>
        <v>0</v>
      </c>
      <c r="BB174">
        <f t="shared" si="88"/>
        <v>0</v>
      </c>
      <c r="BC174">
        <f t="shared" si="10"/>
        <v>0</v>
      </c>
    </row>
    <row r="175" spans="1:55" x14ac:dyDescent="0.2">
      <c r="A175" t="s">
        <v>201</v>
      </c>
      <c r="B175">
        <f t="shared" ref="B175:AG175" si="89">B115*B$129</f>
        <v>0</v>
      </c>
      <c r="C175">
        <f t="shared" si="89"/>
        <v>0</v>
      </c>
      <c r="D175">
        <f t="shared" si="89"/>
        <v>0</v>
      </c>
      <c r="E175">
        <f t="shared" si="89"/>
        <v>0</v>
      </c>
      <c r="F175">
        <f t="shared" si="89"/>
        <v>0</v>
      </c>
      <c r="G175">
        <f t="shared" si="89"/>
        <v>0</v>
      </c>
      <c r="H175">
        <f t="shared" si="89"/>
        <v>0</v>
      </c>
      <c r="I175">
        <f t="shared" si="89"/>
        <v>0</v>
      </c>
      <c r="J175">
        <f t="shared" si="89"/>
        <v>0</v>
      </c>
      <c r="K175">
        <f t="shared" si="89"/>
        <v>0</v>
      </c>
      <c r="L175">
        <f t="shared" si="89"/>
        <v>0</v>
      </c>
      <c r="M175">
        <f t="shared" si="89"/>
        <v>0</v>
      </c>
      <c r="N175">
        <f t="shared" si="89"/>
        <v>0</v>
      </c>
      <c r="O175">
        <f t="shared" si="89"/>
        <v>0</v>
      </c>
      <c r="P175">
        <f t="shared" si="89"/>
        <v>0</v>
      </c>
      <c r="Q175">
        <f t="shared" si="89"/>
        <v>0</v>
      </c>
      <c r="R175">
        <f t="shared" si="89"/>
        <v>0</v>
      </c>
      <c r="S175">
        <f t="shared" si="89"/>
        <v>0</v>
      </c>
      <c r="T175">
        <f t="shared" si="89"/>
        <v>0</v>
      </c>
      <c r="U175">
        <f t="shared" si="89"/>
        <v>0</v>
      </c>
      <c r="V175">
        <f t="shared" si="89"/>
        <v>0</v>
      </c>
      <c r="W175">
        <f t="shared" si="89"/>
        <v>0</v>
      </c>
      <c r="X175">
        <f t="shared" si="89"/>
        <v>0</v>
      </c>
      <c r="Y175">
        <f t="shared" si="89"/>
        <v>0</v>
      </c>
      <c r="Z175">
        <f t="shared" si="89"/>
        <v>0</v>
      </c>
      <c r="AA175">
        <f t="shared" si="89"/>
        <v>0</v>
      </c>
      <c r="AB175">
        <f t="shared" si="89"/>
        <v>0</v>
      </c>
      <c r="AC175">
        <f t="shared" si="89"/>
        <v>0</v>
      </c>
      <c r="AD175">
        <f t="shared" si="89"/>
        <v>0</v>
      </c>
      <c r="AE175">
        <f t="shared" si="89"/>
        <v>0</v>
      </c>
      <c r="AF175">
        <f t="shared" si="89"/>
        <v>0</v>
      </c>
      <c r="AG175">
        <f t="shared" si="89"/>
        <v>0</v>
      </c>
      <c r="AH175">
        <f t="shared" ref="AH175:BB175" si="90">AH115*AH$129</f>
        <v>0</v>
      </c>
      <c r="AI175">
        <f t="shared" si="90"/>
        <v>0</v>
      </c>
      <c r="AJ175">
        <f t="shared" si="90"/>
        <v>0</v>
      </c>
      <c r="AK175">
        <f t="shared" si="90"/>
        <v>0</v>
      </c>
      <c r="AL175">
        <f t="shared" si="90"/>
        <v>0</v>
      </c>
      <c r="AM175">
        <f t="shared" si="90"/>
        <v>0</v>
      </c>
      <c r="AN175">
        <f t="shared" si="90"/>
        <v>0</v>
      </c>
      <c r="AO175">
        <f t="shared" si="90"/>
        <v>0</v>
      </c>
      <c r="AP175">
        <f t="shared" si="90"/>
        <v>0</v>
      </c>
      <c r="AQ175">
        <f t="shared" si="90"/>
        <v>0</v>
      </c>
      <c r="AR175">
        <f t="shared" si="90"/>
        <v>0</v>
      </c>
      <c r="AS175">
        <f t="shared" si="90"/>
        <v>0</v>
      </c>
      <c r="AT175">
        <f t="shared" si="90"/>
        <v>0</v>
      </c>
      <c r="AU175">
        <f t="shared" si="90"/>
        <v>0</v>
      </c>
      <c r="AV175">
        <f t="shared" si="90"/>
        <v>0</v>
      </c>
      <c r="AW175">
        <f t="shared" si="90"/>
        <v>0</v>
      </c>
      <c r="AX175">
        <f t="shared" si="90"/>
        <v>0</v>
      </c>
      <c r="AY175">
        <f t="shared" si="90"/>
        <v>0</v>
      </c>
      <c r="AZ175">
        <f t="shared" si="90"/>
        <v>0</v>
      </c>
      <c r="BA175">
        <f t="shared" si="90"/>
        <v>0</v>
      </c>
      <c r="BB175">
        <f t="shared" si="90"/>
        <v>0</v>
      </c>
      <c r="BC175">
        <f t="shared" si="10"/>
        <v>0</v>
      </c>
    </row>
    <row r="176" spans="1:55" x14ac:dyDescent="0.2">
      <c r="A176" s="14" t="s">
        <v>231</v>
      </c>
      <c r="B176">
        <f t="shared" ref="B176:AG176" si="91">B116*B$129</f>
        <v>0</v>
      </c>
      <c r="C176">
        <f t="shared" si="91"/>
        <v>0</v>
      </c>
      <c r="D176">
        <f t="shared" si="91"/>
        <v>0</v>
      </c>
      <c r="E176">
        <f t="shared" si="91"/>
        <v>0</v>
      </c>
      <c r="F176">
        <f t="shared" si="91"/>
        <v>0</v>
      </c>
      <c r="G176">
        <f t="shared" si="91"/>
        <v>0</v>
      </c>
      <c r="H176">
        <f t="shared" si="91"/>
        <v>0</v>
      </c>
      <c r="I176">
        <f t="shared" si="91"/>
        <v>0</v>
      </c>
      <c r="J176">
        <f t="shared" si="91"/>
        <v>0</v>
      </c>
      <c r="K176">
        <f t="shared" si="91"/>
        <v>0</v>
      </c>
      <c r="L176">
        <f t="shared" si="91"/>
        <v>0</v>
      </c>
      <c r="M176">
        <f t="shared" si="91"/>
        <v>0</v>
      </c>
      <c r="N176">
        <f t="shared" si="91"/>
        <v>0</v>
      </c>
      <c r="O176">
        <f t="shared" si="91"/>
        <v>0</v>
      </c>
      <c r="P176">
        <f t="shared" si="91"/>
        <v>0</v>
      </c>
      <c r="Q176">
        <f t="shared" si="91"/>
        <v>0</v>
      </c>
      <c r="R176">
        <f t="shared" si="91"/>
        <v>0</v>
      </c>
      <c r="S176">
        <f t="shared" si="91"/>
        <v>0</v>
      </c>
      <c r="T176">
        <f t="shared" si="91"/>
        <v>0</v>
      </c>
      <c r="U176">
        <f t="shared" si="91"/>
        <v>0</v>
      </c>
      <c r="V176">
        <f t="shared" si="91"/>
        <v>0</v>
      </c>
      <c r="W176">
        <f t="shared" si="91"/>
        <v>0</v>
      </c>
      <c r="X176">
        <f t="shared" si="91"/>
        <v>0</v>
      </c>
      <c r="Y176">
        <f t="shared" si="91"/>
        <v>0</v>
      </c>
      <c r="Z176">
        <f t="shared" si="91"/>
        <v>0</v>
      </c>
      <c r="AA176">
        <f t="shared" si="91"/>
        <v>0</v>
      </c>
      <c r="AB176">
        <f t="shared" si="91"/>
        <v>0</v>
      </c>
      <c r="AC176">
        <f t="shared" si="91"/>
        <v>0</v>
      </c>
      <c r="AD176">
        <f t="shared" si="91"/>
        <v>0</v>
      </c>
      <c r="AE176">
        <f t="shared" si="91"/>
        <v>0</v>
      </c>
      <c r="AF176">
        <f t="shared" si="91"/>
        <v>0</v>
      </c>
      <c r="AG176">
        <f t="shared" si="91"/>
        <v>0</v>
      </c>
      <c r="AH176">
        <f t="shared" ref="AH176:BB176" si="92">AH116*AH$129</f>
        <v>0</v>
      </c>
      <c r="AI176">
        <f t="shared" si="92"/>
        <v>0</v>
      </c>
      <c r="AJ176">
        <f t="shared" si="92"/>
        <v>0</v>
      </c>
      <c r="AK176">
        <f t="shared" si="92"/>
        <v>0</v>
      </c>
      <c r="AL176">
        <f t="shared" si="92"/>
        <v>0</v>
      </c>
      <c r="AM176">
        <f t="shared" si="92"/>
        <v>0</v>
      </c>
      <c r="AN176">
        <f t="shared" si="92"/>
        <v>0</v>
      </c>
      <c r="AO176">
        <f t="shared" si="92"/>
        <v>0</v>
      </c>
      <c r="AP176">
        <f t="shared" si="92"/>
        <v>0</v>
      </c>
      <c r="AQ176">
        <f t="shared" si="92"/>
        <v>0</v>
      </c>
      <c r="AR176">
        <f t="shared" si="92"/>
        <v>0</v>
      </c>
      <c r="AS176">
        <f t="shared" si="92"/>
        <v>0</v>
      </c>
      <c r="AT176">
        <f t="shared" si="92"/>
        <v>0</v>
      </c>
      <c r="AU176">
        <f t="shared" si="92"/>
        <v>0</v>
      </c>
      <c r="AV176">
        <f t="shared" si="92"/>
        <v>0</v>
      </c>
      <c r="AW176">
        <f t="shared" si="92"/>
        <v>0</v>
      </c>
      <c r="AX176">
        <f t="shared" si="92"/>
        <v>0</v>
      </c>
      <c r="AY176">
        <f t="shared" si="92"/>
        <v>0</v>
      </c>
      <c r="AZ176">
        <f t="shared" si="92"/>
        <v>0</v>
      </c>
      <c r="BA176">
        <f t="shared" si="92"/>
        <v>0</v>
      </c>
      <c r="BB176">
        <f t="shared" si="92"/>
        <v>0</v>
      </c>
      <c r="BC176">
        <f t="shared" si="10"/>
        <v>0</v>
      </c>
    </row>
    <row r="177" spans="1:55" x14ac:dyDescent="0.2">
      <c r="A177" t="s">
        <v>202</v>
      </c>
      <c r="B177">
        <f t="shared" ref="B177:AG177" si="93">B117*B$129</f>
        <v>0</v>
      </c>
      <c r="C177">
        <f t="shared" si="93"/>
        <v>0</v>
      </c>
      <c r="D177">
        <f t="shared" si="93"/>
        <v>0</v>
      </c>
      <c r="E177">
        <f t="shared" si="93"/>
        <v>0</v>
      </c>
      <c r="F177">
        <f t="shared" si="93"/>
        <v>0</v>
      </c>
      <c r="G177">
        <f t="shared" si="93"/>
        <v>0</v>
      </c>
      <c r="H177">
        <f t="shared" si="93"/>
        <v>0</v>
      </c>
      <c r="I177">
        <f t="shared" si="93"/>
        <v>0</v>
      </c>
      <c r="J177">
        <f t="shared" si="93"/>
        <v>0</v>
      </c>
      <c r="K177">
        <f t="shared" si="93"/>
        <v>0</v>
      </c>
      <c r="L177">
        <f t="shared" si="93"/>
        <v>0</v>
      </c>
      <c r="M177">
        <f t="shared" si="93"/>
        <v>0</v>
      </c>
      <c r="N177">
        <f t="shared" si="93"/>
        <v>0</v>
      </c>
      <c r="O177">
        <f t="shared" si="93"/>
        <v>0</v>
      </c>
      <c r="P177">
        <f t="shared" si="93"/>
        <v>0</v>
      </c>
      <c r="Q177">
        <f t="shared" si="93"/>
        <v>0</v>
      </c>
      <c r="R177">
        <f t="shared" si="93"/>
        <v>0</v>
      </c>
      <c r="S177">
        <f t="shared" si="93"/>
        <v>0</v>
      </c>
      <c r="T177">
        <f t="shared" si="93"/>
        <v>0</v>
      </c>
      <c r="U177">
        <f t="shared" si="93"/>
        <v>0</v>
      </c>
      <c r="V177">
        <f t="shared" si="93"/>
        <v>0</v>
      </c>
      <c r="W177">
        <f t="shared" si="93"/>
        <v>0</v>
      </c>
      <c r="X177">
        <f t="shared" si="93"/>
        <v>0</v>
      </c>
      <c r="Y177">
        <f t="shared" si="93"/>
        <v>0</v>
      </c>
      <c r="Z177">
        <f t="shared" si="93"/>
        <v>0</v>
      </c>
      <c r="AA177">
        <f t="shared" si="93"/>
        <v>0</v>
      </c>
      <c r="AB177">
        <f t="shared" si="93"/>
        <v>0</v>
      </c>
      <c r="AC177">
        <f t="shared" si="93"/>
        <v>0</v>
      </c>
      <c r="AD177">
        <f t="shared" si="93"/>
        <v>0</v>
      </c>
      <c r="AE177">
        <f t="shared" si="93"/>
        <v>0</v>
      </c>
      <c r="AF177">
        <f t="shared" si="93"/>
        <v>0</v>
      </c>
      <c r="AG177">
        <f t="shared" si="93"/>
        <v>0</v>
      </c>
      <c r="AH177">
        <f t="shared" ref="AH177:BB177" si="94">AH117*AH$129</f>
        <v>0</v>
      </c>
      <c r="AI177">
        <f t="shared" si="94"/>
        <v>0</v>
      </c>
      <c r="AJ177">
        <f t="shared" si="94"/>
        <v>0</v>
      </c>
      <c r="AK177">
        <f t="shared" si="94"/>
        <v>0</v>
      </c>
      <c r="AL177">
        <f t="shared" si="94"/>
        <v>0</v>
      </c>
      <c r="AM177">
        <f t="shared" si="94"/>
        <v>0</v>
      </c>
      <c r="AN177">
        <f t="shared" si="94"/>
        <v>0</v>
      </c>
      <c r="AO177">
        <f t="shared" si="94"/>
        <v>0</v>
      </c>
      <c r="AP177">
        <f t="shared" si="94"/>
        <v>0</v>
      </c>
      <c r="AQ177">
        <f t="shared" si="94"/>
        <v>0</v>
      </c>
      <c r="AR177">
        <f t="shared" si="94"/>
        <v>0</v>
      </c>
      <c r="AS177">
        <f t="shared" si="94"/>
        <v>0</v>
      </c>
      <c r="AT177">
        <f t="shared" si="94"/>
        <v>0</v>
      </c>
      <c r="AU177">
        <f t="shared" si="94"/>
        <v>0</v>
      </c>
      <c r="AV177">
        <f t="shared" si="94"/>
        <v>0</v>
      </c>
      <c r="AW177">
        <f t="shared" si="94"/>
        <v>0</v>
      </c>
      <c r="AX177">
        <f t="shared" si="94"/>
        <v>0</v>
      </c>
      <c r="AY177">
        <f t="shared" si="94"/>
        <v>0</v>
      </c>
      <c r="AZ177">
        <f t="shared" si="94"/>
        <v>0</v>
      </c>
      <c r="BA177">
        <f t="shared" si="94"/>
        <v>0</v>
      </c>
      <c r="BB177">
        <f t="shared" si="94"/>
        <v>0</v>
      </c>
      <c r="BC177">
        <f t="shared" si="10"/>
        <v>0</v>
      </c>
    </row>
    <row r="178" spans="1:55" x14ac:dyDescent="0.2">
      <c r="A178" t="s">
        <v>81</v>
      </c>
      <c r="B178">
        <f t="shared" ref="B178:AG178" si="95">B118*B$129</f>
        <v>0</v>
      </c>
      <c r="C178">
        <f t="shared" si="95"/>
        <v>0</v>
      </c>
      <c r="D178">
        <f t="shared" si="95"/>
        <v>0</v>
      </c>
      <c r="E178">
        <f t="shared" si="95"/>
        <v>0</v>
      </c>
      <c r="F178">
        <f t="shared" si="95"/>
        <v>0</v>
      </c>
      <c r="G178">
        <f t="shared" si="95"/>
        <v>0</v>
      </c>
      <c r="H178">
        <f t="shared" si="95"/>
        <v>0</v>
      </c>
      <c r="I178">
        <f t="shared" si="95"/>
        <v>0</v>
      </c>
      <c r="J178">
        <f t="shared" si="95"/>
        <v>0</v>
      </c>
      <c r="K178">
        <f t="shared" si="95"/>
        <v>0</v>
      </c>
      <c r="L178">
        <f t="shared" si="95"/>
        <v>0</v>
      </c>
      <c r="M178">
        <f t="shared" si="95"/>
        <v>0</v>
      </c>
      <c r="N178">
        <f t="shared" si="95"/>
        <v>0</v>
      </c>
      <c r="O178">
        <f t="shared" si="95"/>
        <v>0</v>
      </c>
      <c r="P178">
        <f t="shared" si="95"/>
        <v>0</v>
      </c>
      <c r="Q178">
        <f t="shared" si="95"/>
        <v>0</v>
      </c>
      <c r="R178">
        <f t="shared" si="95"/>
        <v>0</v>
      </c>
      <c r="S178">
        <f t="shared" si="95"/>
        <v>0</v>
      </c>
      <c r="T178">
        <f t="shared" si="95"/>
        <v>0</v>
      </c>
      <c r="U178">
        <f t="shared" si="95"/>
        <v>0</v>
      </c>
      <c r="V178">
        <f t="shared" si="95"/>
        <v>0</v>
      </c>
      <c r="W178">
        <f t="shared" si="95"/>
        <v>0</v>
      </c>
      <c r="X178">
        <f t="shared" si="95"/>
        <v>0</v>
      </c>
      <c r="Y178">
        <f t="shared" si="95"/>
        <v>0</v>
      </c>
      <c r="Z178">
        <f t="shared" si="95"/>
        <v>0</v>
      </c>
      <c r="AA178">
        <f t="shared" si="95"/>
        <v>0</v>
      </c>
      <c r="AB178">
        <f t="shared" si="95"/>
        <v>0</v>
      </c>
      <c r="AC178">
        <f t="shared" si="95"/>
        <v>0</v>
      </c>
      <c r="AD178">
        <f t="shared" si="95"/>
        <v>0</v>
      </c>
      <c r="AE178">
        <f t="shared" si="95"/>
        <v>0</v>
      </c>
      <c r="AF178">
        <f t="shared" si="95"/>
        <v>0</v>
      </c>
      <c r="AG178">
        <f t="shared" si="95"/>
        <v>0</v>
      </c>
      <c r="AH178">
        <f t="shared" ref="AH178:BB178" si="96">AH118*AH$129</f>
        <v>0</v>
      </c>
      <c r="AI178">
        <f t="shared" si="96"/>
        <v>0</v>
      </c>
      <c r="AJ178">
        <f t="shared" si="96"/>
        <v>0</v>
      </c>
      <c r="AK178">
        <f t="shared" si="96"/>
        <v>0</v>
      </c>
      <c r="AL178">
        <f t="shared" si="96"/>
        <v>0</v>
      </c>
      <c r="AM178">
        <f t="shared" si="96"/>
        <v>0</v>
      </c>
      <c r="AN178">
        <f t="shared" si="96"/>
        <v>0</v>
      </c>
      <c r="AO178">
        <f t="shared" si="96"/>
        <v>0</v>
      </c>
      <c r="AP178">
        <f t="shared" si="96"/>
        <v>0</v>
      </c>
      <c r="AQ178">
        <f t="shared" si="96"/>
        <v>0</v>
      </c>
      <c r="AR178">
        <f t="shared" si="96"/>
        <v>0</v>
      </c>
      <c r="AS178">
        <f t="shared" si="96"/>
        <v>0</v>
      </c>
      <c r="AT178">
        <f t="shared" si="96"/>
        <v>0</v>
      </c>
      <c r="AU178">
        <f t="shared" si="96"/>
        <v>0</v>
      </c>
      <c r="AV178">
        <f t="shared" si="96"/>
        <v>0</v>
      </c>
      <c r="AW178">
        <f t="shared" si="96"/>
        <v>0</v>
      </c>
      <c r="AX178">
        <f t="shared" si="96"/>
        <v>0</v>
      </c>
      <c r="AY178">
        <f t="shared" si="96"/>
        <v>0</v>
      </c>
      <c r="AZ178">
        <f t="shared" si="96"/>
        <v>0</v>
      </c>
      <c r="BA178">
        <f t="shared" si="96"/>
        <v>0</v>
      </c>
      <c r="BB178">
        <f t="shared" si="96"/>
        <v>0</v>
      </c>
      <c r="BC178">
        <f t="shared" si="10"/>
        <v>0</v>
      </c>
    </row>
    <row r="179" spans="1:55" x14ac:dyDescent="0.2">
      <c r="A179" t="s">
        <v>82</v>
      </c>
      <c r="B179">
        <f t="shared" ref="B179:AG179" si="97">B119*B$129</f>
        <v>0</v>
      </c>
      <c r="C179">
        <f t="shared" si="97"/>
        <v>0</v>
      </c>
      <c r="D179">
        <f t="shared" si="97"/>
        <v>0</v>
      </c>
      <c r="E179">
        <f t="shared" si="97"/>
        <v>0</v>
      </c>
      <c r="F179">
        <f t="shared" si="97"/>
        <v>0</v>
      </c>
      <c r="G179">
        <f t="shared" si="97"/>
        <v>0</v>
      </c>
      <c r="H179">
        <f t="shared" si="97"/>
        <v>0</v>
      </c>
      <c r="I179">
        <f t="shared" si="97"/>
        <v>0</v>
      </c>
      <c r="J179">
        <f t="shared" si="97"/>
        <v>0</v>
      </c>
      <c r="K179">
        <f t="shared" si="97"/>
        <v>0</v>
      </c>
      <c r="L179">
        <f t="shared" si="97"/>
        <v>0</v>
      </c>
      <c r="M179">
        <f t="shared" si="97"/>
        <v>0</v>
      </c>
      <c r="N179">
        <f t="shared" si="97"/>
        <v>0</v>
      </c>
      <c r="O179">
        <f t="shared" si="97"/>
        <v>0</v>
      </c>
      <c r="P179">
        <f t="shared" si="97"/>
        <v>0</v>
      </c>
      <c r="Q179">
        <f t="shared" si="97"/>
        <v>0</v>
      </c>
      <c r="R179">
        <f t="shared" si="97"/>
        <v>0</v>
      </c>
      <c r="S179">
        <f t="shared" si="97"/>
        <v>0</v>
      </c>
      <c r="T179">
        <f t="shared" si="97"/>
        <v>0</v>
      </c>
      <c r="U179">
        <f t="shared" si="97"/>
        <v>0</v>
      </c>
      <c r="V179">
        <f t="shared" si="97"/>
        <v>0</v>
      </c>
      <c r="W179">
        <f t="shared" si="97"/>
        <v>0</v>
      </c>
      <c r="X179">
        <f t="shared" si="97"/>
        <v>0</v>
      </c>
      <c r="Y179">
        <f t="shared" si="97"/>
        <v>0</v>
      </c>
      <c r="Z179">
        <f t="shared" si="97"/>
        <v>0</v>
      </c>
      <c r="AA179">
        <f t="shared" si="97"/>
        <v>0</v>
      </c>
      <c r="AB179">
        <f t="shared" si="97"/>
        <v>0</v>
      </c>
      <c r="AC179">
        <f t="shared" si="97"/>
        <v>0</v>
      </c>
      <c r="AD179">
        <f t="shared" si="97"/>
        <v>0</v>
      </c>
      <c r="AE179">
        <f t="shared" si="97"/>
        <v>0</v>
      </c>
      <c r="AF179">
        <f t="shared" si="97"/>
        <v>0</v>
      </c>
      <c r="AG179">
        <f t="shared" si="97"/>
        <v>0</v>
      </c>
      <c r="AH179">
        <f t="shared" ref="AH179:BB179" si="98">AH119*AH$129</f>
        <v>0</v>
      </c>
      <c r="AI179">
        <f t="shared" si="98"/>
        <v>0</v>
      </c>
      <c r="AJ179">
        <f t="shared" si="98"/>
        <v>0</v>
      </c>
      <c r="AK179">
        <f t="shared" si="98"/>
        <v>0</v>
      </c>
      <c r="AL179">
        <f t="shared" si="98"/>
        <v>0</v>
      </c>
      <c r="AM179">
        <f t="shared" si="98"/>
        <v>0</v>
      </c>
      <c r="AN179">
        <f t="shared" si="98"/>
        <v>0</v>
      </c>
      <c r="AO179">
        <f t="shared" si="98"/>
        <v>0</v>
      </c>
      <c r="AP179">
        <f t="shared" si="98"/>
        <v>0</v>
      </c>
      <c r="AQ179">
        <f t="shared" si="98"/>
        <v>0</v>
      </c>
      <c r="AR179">
        <f t="shared" si="98"/>
        <v>0</v>
      </c>
      <c r="AS179">
        <f t="shared" si="98"/>
        <v>0</v>
      </c>
      <c r="AT179">
        <f t="shared" si="98"/>
        <v>0</v>
      </c>
      <c r="AU179">
        <f t="shared" si="98"/>
        <v>0</v>
      </c>
      <c r="AV179">
        <f t="shared" si="98"/>
        <v>0</v>
      </c>
      <c r="AW179">
        <f t="shared" si="98"/>
        <v>0</v>
      </c>
      <c r="AX179">
        <f t="shared" si="98"/>
        <v>0</v>
      </c>
      <c r="AY179">
        <f t="shared" si="98"/>
        <v>0</v>
      </c>
      <c r="AZ179">
        <f t="shared" si="98"/>
        <v>0</v>
      </c>
      <c r="BA179">
        <f t="shared" si="98"/>
        <v>0</v>
      </c>
      <c r="BB179">
        <f t="shared" si="98"/>
        <v>0</v>
      </c>
      <c r="BC179">
        <f t="shared" si="10"/>
        <v>0</v>
      </c>
    </row>
    <row r="180" spans="1:55" x14ac:dyDescent="0.2">
      <c r="A180" t="s">
        <v>83</v>
      </c>
      <c r="B180">
        <f t="shared" ref="B180:AG180" si="99">B120*B$129</f>
        <v>0</v>
      </c>
      <c r="C180">
        <f t="shared" si="99"/>
        <v>0</v>
      </c>
      <c r="D180">
        <f t="shared" si="99"/>
        <v>0</v>
      </c>
      <c r="E180">
        <f t="shared" si="99"/>
        <v>0</v>
      </c>
      <c r="F180">
        <f t="shared" si="99"/>
        <v>0</v>
      </c>
      <c r="G180">
        <f t="shared" si="99"/>
        <v>0</v>
      </c>
      <c r="H180">
        <f t="shared" si="99"/>
        <v>0</v>
      </c>
      <c r="I180">
        <f t="shared" si="99"/>
        <v>0</v>
      </c>
      <c r="J180">
        <f t="shared" si="99"/>
        <v>0</v>
      </c>
      <c r="K180">
        <f t="shared" si="99"/>
        <v>0</v>
      </c>
      <c r="L180">
        <f t="shared" si="99"/>
        <v>0</v>
      </c>
      <c r="M180">
        <f t="shared" si="99"/>
        <v>0</v>
      </c>
      <c r="N180">
        <f t="shared" si="99"/>
        <v>0</v>
      </c>
      <c r="O180">
        <f t="shared" si="99"/>
        <v>0</v>
      </c>
      <c r="P180">
        <f t="shared" si="99"/>
        <v>0</v>
      </c>
      <c r="Q180">
        <f t="shared" si="99"/>
        <v>0</v>
      </c>
      <c r="R180">
        <f t="shared" si="99"/>
        <v>0</v>
      </c>
      <c r="S180">
        <f t="shared" si="99"/>
        <v>0</v>
      </c>
      <c r="T180">
        <f t="shared" si="99"/>
        <v>0</v>
      </c>
      <c r="U180">
        <f t="shared" si="99"/>
        <v>0</v>
      </c>
      <c r="V180">
        <f t="shared" si="99"/>
        <v>0</v>
      </c>
      <c r="W180">
        <f t="shared" si="99"/>
        <v>0</v>
      </c>
      <c r="X180">
        <f t="shared" si="99"/>
        <v>0</v>
      </c>
      <c r="Y180">
        <f t="shared" si="99"/>
        <v>0</v>
      </c>
      <c r="Z180">
        <f t="shared" si="99"/>
        <v>0</v>
      </c>
      <c r="AA180">
        <f t="shared" si="99"/>
        <v>0</v>
      </c>
      <c r="AB180">
        <f t="shared" si="99"/>
        <v>0</v>
      </c>
      <c r="AC180">
        <f t="shared" si="99"/>
        <v>0</v>
      </c>
      <c r="AD180">
        <f t="shared" si="99"/>
        <v>0</v>
      </c>
      <c r="AE180">
        <f t="shared" si="99"/>
        <v>0</v>
      </c>
      <c r="AF180">
        <f t="shared" si="99"/>
        <v>0</v>
      </c>
      <c r="AG180">
        <f t="shared" si="99"/>
        <v>0</v>
      </c>
      <c r="AH180">
        <f t="shared" ref="AH180:BB180" si="100">AH120*AH$129</f>
        <v>0</v>
      </c>
      <c r="AI180">
        <f t="shared" si="100"/>
        <v>0</v>
      </c>
      <c r="AJ180">
        <f t="shared" si="100"/>
        <v>0</v>
      </c>
      <c r="AK180">
        <f t="shared" si="100"/>
        <v>0</v>
      </c>
      <c r="AL180">
        <f t="shared" si="100"/>
        <v>0</v>
      </c>
      <c r="AM180">
        <f t="shared" si="100"/>
        <v>0</v>
      </c>
      <c r="AN180">
        <f t="shared" si="100"/>
        <v>0</v>
      </c>
      <c r="AO180">
        <f t="shared" si="100"/>
        <v>0</v>
      </c>
      <c r="AP180">
        <f t="shared" si="100"/>
        <v>0</v>
      </c>
      <c r="AQ180">
        <f t="shared" si="100"/>
        <v>0</v>
      </c>
      <c r="AR180">
        <f t="shared" si="100"/>
        <v>0</v>
      </c>
      <c r="AS180">
        <f t="shared" si="100"/>
        <v>0</v>
      </c>
      <c r="AT180">
        <f t="shared" si="100"/>
        <v>0</v>
      </c>
      <c r="AU180">
        <f t="shared" si="100"/>
        <v>0</v>
      </c>
      <c r="AV180">
        <f t="shared" si="100"/>
        <v>0</v>
      </c>
      <c r="AW180">
        <f t="shared" si="100"/>
        <v>0</v>
      </c>
      <c r="AX180">
        <f t="shared" si="100"/>
        <v>0</v>
      </c>
      <c r="AY180">
        <f t="shared" si="100"/>
        <v>0</v>
      </c>
      <c r="AZ180">
        <f t="shared" si="100"/>
        <v>0</v>
      </c>
      <c r="BA180">
        <f t="shared" si="100"/>
        <v>0</v>
      </c>
      <c r="BB180">
        <f t="shared" si="100"/>
        <v>0</v>
      </c>
      <c r="BC180">
        <f t="shared" si="10"/>
        <v>0</v>
      </c>
    </row>
    <row r="181" spans="1:55" x14ac:dyDescent="0.2">
      <c r="A181" t="s">
        <v>164</v>
      </c>
      <c r="B181">
        <f t="shared" ref="B181:AG181" si="101">B121*B$129</f>
        <v>0</v>
      </c>
      <c r="C181">
        <f t="shared" si="101"/>
        <v>0</v>
      </c>
      <c r="D181">
        <f t="shared" si="101"/>
        <v>0</v>
      </c>
      <c r="E181">
        <f t="shared" si="101"/>
        <v>0</v>
      </c>
      <c r="F181">
        <f t="shared" si="101"/>
        <v>0</v>
      </c>
      <c r="G181">
        <f t="shared" si="101"/>
        <v>0</v>
      </c>
      <c r="H181">
        <f t="shared" si="101"/>
        <v>0</v>
      </c>
      <c r="I181">
        <f t="shared" si="101"/>
        <v>0</v>
      </c>
      <c r="J181">
        <f t="shared" si="101"/>
        <v>0</v>
      </c>
      <c r="K181">
        <f t="shared" si="101"/>
        <v>0</v>
      </c>
      <c r="L181">
        <f t="shared" si="101"/>
        <v>0</v>
      </c>
      <c r="M181">
        <f t="shared" si="101"/>
        <v>0</v>
      </c>
      <c r="N181">
        <f t="shared" si="101"/>
        <v>0</v>
      </c>
      <c r="O181">
        <f t="shared" si="101"/>
        <v>0</v>
      </c>
      <c r="P181">
        <f t="shared" si="101"/>
        <v>0</v>
      </c>
      <c r="Q181">
        <f t="shared" si="101"/>
        <v>0</v>
      </c>
      <c r="R181">
        <f t="shared" si="101"/>
        <v>0</v>
      </c>
      <c r="S181">
        <f t="shared" si="101"/>
        <v>0</v>
      </c>
      <c r="T181">
        <f t="shared" si="101"/>
        <v>0</v>
      </c>
      <c r="U181">
        <f t="shared" si="101"/>
        <v>0</v>
      </c>
      <c r="V181">
        <f t="shared" si="101"/>
        <v>0</v>
      </c>
      <c r="W181">
        <f t="shared" si="101"/>
        <v>0</v>
      </c>
      <c r="X181">
        <f t="shared" si="101"/>
        <v>0</v>
      </c>
      <c r="Y181">
        <f t="shared" si="101"/>
        <v>0</v>
      </c>
      <c r="Z181">
        <f t="shared" si="101"/>
        <v>0</v>
      </c>
      <c r="AA181">
        <f t="shared" si="101"/>
        <v>0</v>
      </c>
      <c r="AB181">
        <f t="shared" si="101"/>
        <v>0</v>
      </c>
      <c r="AC181">
        <f t="shared" si="101"/>
        <v>0</v>
      </c>
      <c r="AD181">
        <f t="shared" si="101"/>
        <v>0</v>
      </c>
      <c r="AE181">
        <f t="shared" si="101"/>
        <v>0</v>
      </c>
      <c r="AF181">
        <f t="shared" si="101"/>
        <v>0</v>
      </c>
      <c r="AG181">
        <f t="shared" si="101"/>
        <v>0</v>
      </c>
      <c r="AH181">
        <f t="shared" ref="AH181:BB181" si="102">AH121*AH$129</f>
        <v>0</v>
      </c>
      <c r="AI181">
        <f t="shared" si="102"/>
        <v>0</v>
      </c>
      <c r="AJ181">
        <f t="shared" si="102"/>
        <v>0</v>
      </c>
      <c r="AK181">
        <f t="shared" si="102"/>
        <v>0</v>
      </c>
      <c r="AL181">
        <f t="shared" si="102"/>
        <v>0</v>
      </c>
      <c r="AM181">
        <f t="shared" si="102"/>
        <v>0</v>
      </c>
      <c r="AN181">
        <f t="shared" si="102"/>
        <v>0</v>
      </c>
      <c r="AO181">
        <f t="shared" si="102"/>
        <v>0</v>
      </c>
      <c r="AP181">
        <f t="shared" si="102"/>
        <v>0</v>
      </c>
      <c r="AQ181">
        <f t="shared" si="102"/>
        <v>0</v>
      </c>
      <c r="AR181">
        <f t="shared" si="102"/>
        <v>0</v>
      </c>
      <c r="AS181">
        <f t="shared" si="102"/>
        <v>0</v>
      </c>
      <c r="AT181">
        <f t="shared" si="102"/>
        <v>0</v>
      </c>
      <c r="AU181">
        <f t="shared" si="102"/>
        <v>0</v>
      </c>
      <c r="AV181">
        <f t="shared" si="102"/>
        <v>0</v>
      </c>
      <c r="AW181">
        <f t="shared" si="102"/>
        <v>0</v>
      </c>
      <c r="AX181">
        <f t="shared" si="102"/>
        <v>0</v>
      </c>
      <c r="AY181">
        <f t="shared" si="102"/>
        <v>0</v>
      </c>
      <c r="AZ181">
        <f t="shared" si="102"/>
        <v>0</v>
      </c>
      <c r="BA181">
        <f t="shared" si="102"/>
        <v>0</v>
      </c>
      <c r="BB181">
        <f t="shared" si="102"/>
        <v>0</v>
      </c>
      <c r="BC181">
        <f t="shared" si="10"/>
        <v>0</v>
      </c>
    </row>
    <row r="182" spans="1:55" x14ac:dyDescent="0.2">
      <c r="A182" t="s">
        <v>175</v>
      </c>
      <c r="B182">
        <f t="shared" ref="B182:AG182" si="103">B122*B$129</f>
        <v>0</v>
      </c>
      <c r="C182">
        <f t="shared" si="103"/>
        <v>0</v>
      </c>
      <c r="D182">
        <f t="shared" si="103"/>
        <v>0</v>
      </c>
      <c r="E182">
        <f t="shared" si="103"/>
        <v>0</v>
      </c>
      <c r="F182">
        <f t="shared" si="103"/>
        <v>0</v>
      </c>
      <c r="G182">
        <f t="shared" si="103"/>
        <v>0</v>
      </c>
      <c r="H182">
        <f t="shared" si="103"/>
        <v>0</v>
      </c>
      <c r="I182">
        <f t="shared" si="103"/>
        <v>0</v>
      </c>
      <c r="J182">
        <f t="shared" si="103"/>
        <v>0</v>
      </c>
      <c r="K182">
        <f t="shared" si="103"/>
        <v>0</v>
      </c>
      <c r="L182">
        <f t="shared" si="103"/>
        <v>0</v>
      </c>
      <c r="M182">
        <f t="shared" si="103"/>
        <v>0</v>
      </c>
      <c r="N182">
        <f t="shared" si="103"/>
        <v>0</v>
      </c>
      <c r="O182">
        <f t="shared" si="103"/>
        <v>0</v>
      </c>
      <c r="P182">
        <f t="shared" si="103"/>
        <v>0</v>
      </c>
      <c r="Q182">
        <f t="shared" si="103"/>
        <v>0</v>
      </c>
      <c r="R182">
        <f t="shared" si="103"/>
        <v>0</v>
      </c>
      <c r="S182">
        <f t="shared" si="103"/>
        <v>0</v>
      </c>
      <c r="T182">
        <f t="shared" si="103"/>
        <v>0</v>
      </c>
      <c r="U182">
        <f t="shared" si="103"/>
        <v>0</v>
      </c>
      <c r="V182">
        <f t="shared" si="103"/>
        <v>0</v>
      </c>
      <c r="W182">
        <f t="shared" si="103"/>
        <v>0</v>
      </c>
      <c r="X182">
        <f t="shared" si="103"/>
        <v>0</v>
      </c>
      <c r="Y182">
        <f t="shared" si="103"/>
        <v>0</v>
      </c>
      <c r="Z182">
        <f t="shared" si="103"/>
        <v>0</v>
      </c>
      <c r="AA182">
        <f t="shared" si="103"/>
        <v>0</v>
      </c>
      <c r="AB182">
        <f t="shared" si="103"/>
        <v>0</v>
      </c>
      <c r="AC182">
        <f t="shared" si="103"/>
        <v>0</v>
      </c>
      <c r="AD182">
        <f t="shared" si="103"/>
        <v>0</v>
      </c>
      <c r="AE182">
        <f t="shared" si="103"/>
        <v>0</v>
      </c>
      <c r="AF182">
        <f t="shared" si="103"/>
        <v>0</v>
      </c>
      <c r="AG182">
        <f t="shared" si="103"/>
        <v>0</v>
      </c>
      <c r="AH182">
        <f t="shared" ref="AH182:BB182" si="104">AH122*AH$129</f>
        <v>0</v>
      </c>
      <c r="AI182">
        <f t="shared" si="104"/>
        <v>0</v>
      </c>
      <c r="AJ182">
        <f t="shared" si="104"/>
        <v>0</v>
      </c>
      <c r="AK182">
        <f t="shared" si="104"/>
        <v>0</v>
      </c>
      <c r="AL182">
        <f t="shared" si="104"/>
        <v>0</v>
      </c>
      <c r="AM182">
        <f t="shared" si="104"/>
        <v>0</v>
      </c>
      <c r="AN182">
        <f t="shared" si="104"/>
        <v>0</v>
      </c>
      <c r="AO182">
        <f t="shared" si="104"/>
        <v>0</v>
      </c>
      <c r="AP182">
        <f t="shared" si="104"/>
        <v>0</v>
      </c>
      <c r="AQ182">
        <f t="shared" si="104"/>
        <v>0</v>
      </c>
      <c r="AR182">
        <f t="shared" si="104"/>
        <v>0</v>
      </c>
      <c r="AS182">
        <f t="shared" si="104"/>
        <v>0</v>
      </c>
      <c r="AT182">
        <f t="shared" si="104"/>
        <v>0</v>
      </c>
      <c r="AU182">
        <f t="shared" si="104"/>
        <v>0</v>
      </c>
      <c r="AV182">
        <f t="shared" si="104"/>
        <v>0</v>
      </c>
      <c r="AW182">
        <f t="shared" si="104"/>
        <v>0</v>
      </c>
      <c r="AX182">
        <f t="shared" si="104"/>
        <v>0</v>
      </c>
      <c r="AY182">
        <f t="shared" si="104"/>
        <v>0</v>
      </c>
      <c r="AZ182">
        <f t="shared" si="104"/>
        <v>0</v>
      </c>
      <c r="BA182">
        <f t="shared" si="104"/>
        <v>0</v>
      </c>
      <c r="BB182">
        <f t="shared" si="104"/>
        <v>0</v>
      </c>
      <c r="BC182">
        <f t="shared" si="10"/>
        <v>0</v>
      </c>
    </row>
    <row r="183" spans="1:55" x14ac:dyDescent="0.2">
      <c r="A183" t="s">
        <v>170</v>
      </c>
      <c r="B183">
        <f t="shared" ref="B183:AG183" si="105">B123*B$129</f>
        <v>0</v>
      </c>
      <c r="C183">
        <f t="shared" si="105"/>
        <v>0</v>
      </c>
      <c r="D183">
        <f t="shared" si="105"/>
        <v>0</v>
      </c>
      <c r="E183">
        <f t="shared" si="105"/>
        <v>0</v>
      </c>
      <c r="F183">
        <f t="shared" si="105"/>
        <v>0</v>
      </c>
      <c r="G183">
        <f t="shared" si="105"/>
        <v>0</v>
      </c>
      <c r="H183">
        <f t="shared" si="105"/>
        <v>0</v>
      </c>
      <c r="I183">
        <f t="shared" si="105"/>
        <v>0</v>
      </c>
      <c r="J183">
        <f t="shared" si="105"/>
        <v>0</v>
      </c>
      <c r="K183">
        <f t="shared" si="105"/>
        <v>0</v>
      </c>
      <c r="L183">
        <f t="shared" si="105"/>
        <v>0</v>
      </c>
      <c r="M183">
        <f t="shared" si="105"/>
        <v>0</v>
      </c>
      <c r="N183">
        <f t="shared" si="105"/>
        <v>0</v>
      </c>
      <c r="O183">
        <f t="shared" si="105"/>
        <v>0</v>
      </c>
      <c r="P183">
        <f t="shared" si="105"/>
        <v>0</v>
      </c>
      <c r="Q183">
        <f t="shared" si="105"/>
        <v>0</v>
      </c>
      <c r="R183">
        <f t="shared" si="105"/>
        <v>0</v>
      </c>
      <c r="S183">
        <f t="shared" si="105"/>
        <v>0</v>
      </c>
      <c r="T183">
        <f t="shared" si="105"/>
        <v>0</v>
      </c>
      <c r="U183">
        <f t="shared" si="105"/>
        <v>0</v>
      </c>
      <c r="V183">
        <f t="shared" si="105"/>
        <v>0</v>
      </c>
      <c r="W183">
        <f t="shared" si="105"/>
        <v>0</v>
      </c>
      <c r="X183">
        <f t="shared" si="105"/>
        <v>0</v>
      </c>
      <c r="Y183">
        <f t="shared" si="105"/>
        <v>0</v>
      </c>
      <c r="Z183">
        <f t="shared" si="105"/>
        <v>0</v>
      </c>
      <c r="AA183">
        <f t="shared" si="105"/>
        <v>0</v>
      </c>
      <c r="AB183">
        <f t="shared" si="105"/>
        <v>0</v>
      </c>
      <c r="AC183">
        <f t="shared" si="105"/>
        <v>0</v>
      </c>
      <c r="AD183">
        <f t="shared" si="105"/>
        <v>0</v>
      </c>
      <c r="AE183">
        <f t="shared" si="105"/>
        <v>0</v>
      </c>
      <c r="AF183">
        <f t="shared" si="105"/>
        <v>0</v>
      </c>
      <c r="AG183">
        <f t="shared" si="105"/>
        <v>0</v>
      </c>
      <c r="AH183">
        <f t="shared" ref="AH183:BB183" si="106">AH123*AH$129</f>
        <v>0</v>
      </c>
      <c r="AI183">
        <f t="shared" si="106"/>
        <v>0</v>
      </c>
      <c r="AJ183">
        <f t="shared" si="106"/>
        <v>0</v>
      </c>
      <c r="AK183">
        <f t="shared" si="106"/>
        <v>0</v>
      </c>
      <c r="AL183">
        <f t="shared" si="106"/>
        <v>0</v>
      </c>
      <c r="AM183">
        <f t="shared" si="106"/>
        <v>0</v>
      </c>
      <c r="AN183">
        <f t="shared" si="106"/>
        <v>0</v>
      </c>
      <c r="AO183">
        <f t="shared" si="106"/>
        <v>0</v>
      </c>
      <c r="AP183">
        <f t="shared" si="106"/>
        <v>0</v>
      </c>
      <c r="AQ183">
        <f t="shared" si="106"/>
        <v>0</v>
      </c>
      <c r="AR183">
        <f t="shared" si="106"/>
        <v>0</v>
      </c>
      <c r="AS183">
        <f t="shared" si="106"/>
        <v>0</v>
      </c>
      <c r="AT183">
        <f t="shared" si="106"/>
        <v>0</v>
      </c>
      <c r="AU183">
        <f t="shared" si="106"/>
        <v>0</v>
      </c>
      <c r="AV183">
        <f t="shared" si="106"/>
        <v>0</v>
      </c>
      <c r="AW183">
        <f t="shared" si="106"/>
        <v>0</v>
      </c>
      <c r="AX183">
        <f t="shared" si="106"/>
        <v>0</v>
      </c>
      <c r="AY183">
        <f t="shared" si="106"/>
        <v>0</v>
      </c>
      <c r="AZ183">
        <f t="shared" si="106"/>
        <v>0</v>
      </c>
      <c r="BA183">
        <f t="shared" si="106"/>
        <v>0</v>
      </c>
      <c r="BB183">
        <f t="shared" si="106"/>
        <v>0</v>
      </c>
      <c r="BC183">
        <f t="shared" si="10"/>
        <v>0</v>
      </c>
    </row>
    <row r="184" spans="1:55" x14ac:dyDescent="0.2">
      <c r="A184" t="s">
        <v>84</v>
      </c>
      <c r="B184">
        <f t="shared" ref="B184:AG184" si="107">B124*B$129</f>
        <v>0</v>
      </c>
      <c r="C184">
        <f t="shared" si="107"/>
        <v>0</v>
      </c>
      <c r="D184">
        <f t="shared" si="107"/>
        <v>0</v>
      </c>
      <c r="E184">
        <f t="shared" si="107"/>
        <v>0</v>
      </c>
      <c r="F184">
        <f t="shared" si="107"/>
        <v>0</v>
      </c>
      <c r="G184">
        <f t="shared" si="107"/>
        <v>0</v>
      </c>
      <c r="H184">
        <f t="shared" si="107"/>
        <v>0</v>
      </c>
      <c r="I184">
        <f t="shared" si="107"/>
        <v>0</v>
      </c>
      <c r="J184">
        <f t="shared" si="107"/>
        <v>0</v>
      </c>
      <c r="K184">
        <f t="shared" si="107"/>
        <v>0</v>
      </c>
      <c r="L184">
        <f t="shared" si="107"/>
        <v>0</v>
      </c>
      <c r="M184">
        <f t="shared" si="107"/>
        <v>0</v>
      </c>
      <c r="N184">
        <f t="shared" si="107"/>
        <v>0</v>
      </c>
      <c r="O184">
        <f t="shared" si="107"/>
        <v>0</v>
      </c>
      <c r="P184">
        <f t="shared" si="107"/>
        <v>0</v>
      </c>
      <c r="Q184">
        <f t="shared" si="107"/>
        <v>0</v>
      </c>
      <c r="R184">
        <f t="shared" si="107"/>
        <v>0</v>
      </c>
      <c r="S184">
        <f t="shared" si="107"/>
        <v>0</v>
      </c>
      <c r="T184">
        <f t="shared" si="107"/>
        <v>0</v>
      </c>
      <c r="U184">
        <f t="shared" si="107"/>
        <v>0</v>
      </c>
      <c r="V184">
        <f t="shared" si="107"/>
        <v>0</v>
      </c>
      <c r="W184">
        <f t="shared" si="107"/>
        <v>0</v>
      </c>
      <c r="X184">
        <f t="shared" si="107"/>
        <v>0</v>
      </c>
      <c r="Y184">
        <f t="shared" si="107"/>
        <v>0</v>
      </c>
      <c r="Z184">
        <f t="shared" si="107"/>
        <v>0</v>
      </c>
      <c r="AA184">
        <f t="shared" si="107"/>
        <v>0</v>
      </c>
      <c r="AB184">
        <f t="shared" si="107"/>
        <v>0</v>
      </c>
      <c r="AC184">
        <f t="shared" si="107"/>
        <v>0</v>
      </c>
      <c r="AD184">
        <f t="shared" si="107"/>
        <v>0</v>
      </c>
      <c r="AE184">
        <f t="shared" si="107"/>
        <v>0</v>
      </c>
      <c r="AF184">
        <f t="shared" si="107"/>
        <v>0</v>
      </c>
      <c r="AG184">
        <f t="shared" si="107"/>
        <v>0</v>
      </c>
      <c r="AH184">
        <f t="shared" ref="AH184:BB184" si="108">AH124*AH$129</f>
        <v>0</v>
      </c>
      <c r="AI184">
        <f t="shared" si="108"/>
        <v>0</v>
      </c>
      <c r="AJ184">
        <f t="shared" si="108"/>
        <v>0</v>
      </c>
      <c r="AK184">
        <f t="shared" si="108"/>
        <v>0</v>
      </c>
      <c r="AL184">
        <f t="shared" si="108"/>
        <v>0</v>
      </c>
      <c r="AM184">
        <f t="shared" si="108"/>
        <v>0</v>
      </c>
      <c r="AN184">
        <f t="shared" si="108"/>
        <v>0</v>
      </c>
      <c r="AO184">
        <f t="shared" si="108"/>
        <v>0</v>
      </c>
      <c r="AP184">
        <f t="shared" si="108"/>
        <v>0</v>
      </c>
      <c r="AQ184">
        <f t="shared" si="108"/>
        <v>0</v>
      </c>
      <c r="AR184">
        <f t="shared" si="108"/>
        <v>0</v>
      </c>
      <c r="AS184">
        <f t="shared" si="108"/>
        <v>0</v>
      </c>
      <c r="AT184">
        <f t="shared" si="108"/>
        <v>0</v>
      </c>
      <c r="AU184">
        <f t="shared" si="108"/>
        <v>0</v>
      </c>
      <c r="AV184">
        <f t="shared" si="108"/>
        <v>0</v>
      </c>
      <c r="AW184">
        <f t="shared" si="108"/>
        <v>0</v>
      </c>
      <c r="AX184">
        <f t="shared" si="108"/>
        <v>0</v>
      </c>
      <c r="AY184">
        <f t="shared" si="108"/>
        <v>0</v>
      </c>
      <c r="AZ184">
        <f t="shared" si="108"/>
        <v>0</v>
      </c>
      <c r="BA184">
        <f t="shared" si="108"/>
        <v>0</v>
      </c>
      <c r="BB184">
        <f t="shared" si="108"/>
        <v>0</v>
      </c>
      <c r="BC184">
        <f t="shared" si="10"/>
        <v>0</v>
      </c>
    </row>
    <row r="185" spans="1:55" x14ac:dyDescent="0.2">
      <c r="A185" t="s">
        <v>169</v>
      </c>
      <c r="B185">
        <f t="shared" ref="B185:AG185" si="109">B125*B$129</f>
        <v>0</v>
      </c>
      <c r="C185">
        <f t="shared" si="109"/>
        <v>0</v>
      </c>
      <c r="D185">
        <f t="shared" si="109"/>
        <v>0</v>
      </c>
      <c r="E185">
        <f t="shared" si="109"/>
        <v>0</v>
      </c>
      <c r="F185">
        <f t="shared" si="109"/>
        <v>0</v>
      </c>
      <c r="G185">
        <f t="shared" si="109"/>
        <v>0</v>
      </c>
      <c r="H185">
        <f t="shared" si="109"/>
        <v>0</v>
      </c>
      <c r="I185">
        <f t="shared" si="109"/>
        <v>0</v>
      </c>
      <c r="J185">
        <f t="shared" si="109"/>
        <v>0</v>
      </c>
      <c r="K185">
        <f t="shared" si="109"/>
        <v>0</v>
      </c>
      <c r="L185">
        <f t="shared" si="109"/>
        <v>0</v>
      </c>
      <c r="M185">
        <f t="shared" si="109"/>
        <v>0</v>
      </c>
      <c r="N185">
        <f t="shared" si="109"/>
        <v>0</v>
      </c>
      <c r="O185">
        <f t="shared" si="109"/>
        <v>0</v>
      </c>
      <c r="P185">
        <f t="shared" si="109"/>
        <v>0</v>
      </c>
      <c r="Q185">
        <f t="shared" si="109"/>
        <v>0</v>
      </c>
      <c r="R185">
        <f t="shared" si="109"/>
        <v>0</v>
      </c>
      <c r="S185">
        <f t="shared" si="109"/>
        <v>0</v>
      </c>
      <c r="T185">
        <f t="shared" si="109"/>
        <v>0</v>
      </c>
      <c r="U185">
        <f t="shared" si="109"/>
        <v>0</v>
      </c>
      <c r="V185">
        <f t="shared" si="109"/>
        <v>0</v>
      </c>
      <c r="W185">
        <f t="shared" si="109"/>
        <v>0</v>
      </c>
      <c r="X185">
        <f t="shared" si="109"/>
        <v>0</v>
      </c>
      <c r="Y185">
        <f t="shared" si="109"/>
        <v>0</v>
      </c>
      <c r="Z185">
        <f t="shared" si="109"/>
        <v>0</v>
      </c>
      <c r="AA185">
        <f t="shared" si="109"/>
        <v>0</v>
      </c>
      <c r="AB185">
        <f t="shared" si="109"/>
        <v>0</v>
      </c>
      <c r="AC185">
        <f t="shared" si="109"/>
        <v>0</v>
      </c>
      <c r="AD185">
        <f t="shared" si="109"/>
        <v>0</v>
      </c>
      <c r="AE185">
        <f t="shared" si="109"/>
        <v>0</v>
      </c>
      <c r="AF185">
        <f t="shared" si="109"/>
        <v>0</v>
      </c>
      <c r="AG185">
        <f t="shared" si="109"/>
        <v>0</v>
      </c>
      <c r="AH185">
        <f t="shared" ref="AH185:BB185" si="110">AH125*AH$129</f>
        <v>0</v>
      </c>
      <c r="AI185">
        <f t="shared" si="110"/>
        <v>0</v>
      </c>
      <c r="AJ185">
        <f t="shared" si="110"/>
        <v>0</v>
      </c>
      <c r="AK185">
        <f t="shared" si="110"/>
        <v>0</v>
      </c>
      <c r="AL185">
        <f t="shared" si="110"/>
        <v>0</v>
      </c>
      <c r="AM185">
        <f t="shared" si="110"/>
        <v>0</v>
      </c>
      <c r="AN185">
        <f t="shared" si="110"/>
        <v>0</v>
      </c>
      <c r="AO185">
        <f t="shared" si="110"/>
        <v>0</v>
      </c>
      <c r="AP185">
        <f t="shared" si="110"/>
        <v>0</v>
      </c>
      <c r="AQ185">
        <f t="shared" si="110"/>
        <v>0</v>
      </c>
      <c r="AR185">
        <f t="shared" si="110"/>
        <v>0</v>
      </c>
      <c r="AS185">
        <f t="shared" si="110"/>
        <v>0</v>
      </c>
      <c r="AT185">
        <f t="shared" si="110"/>
        <v>0</v>
      </c>
      <c r="AU185">
        <f t="shared" si="110"/>
        <v>0</v>
      </c>
      <c r="AV185">
        <f t="shared" si="110"/>
        <v>0</v>
      </c>
      <c r="AW185">
        <f t="shared" si="110"/>
        <v>0</v>
      </c>
      <c r="AX185">
        <f t="shared" si="110"/>
        <v>0</v>
      </c>
      <c r="AY185">
        <f t="shared" si="110"/>
        <v>0</v>
      </c>
      <c r="AZ185">
        <f t="shared" si="110"/>
        <v>0</v>
      </c>
      <c r="BA185">
        <f t="shared" si="110"/>
        <v>0</v>
      </c>
      <c r="BB185">
        <f t="shared" si="110"/>
        <v>0</v>
      </c>
      <c r="BC185">
        <f t="shared" si="10"/>
        <v>0</v>
      </c>
    </row>
    <row r="186" spans="1:55" x14ac:dyDescent="0.2">
      <c r="A186" t="s">
        <v>59</v>
      </c>
      <c r="B186">
        <f t="shared" ref="B186:AG186" si="111">B126*B$129</f>
        <v>0</v>
      </c>
      <c r="C186">
        <f t="shared" si="111"/>
        <v>0</v>
      </c>
      <c r="D186">
        <f t="shared" si="111"/>
        <v>0</v>
      </c>
      <c r="E186">
        <f t="shared" si="111"/>
        <v>0</v>
      </c>
      <c r="F186">
        <f t="shared" si="111"/>
        <v>0</v>
      </c>
      <c r="G186">
        <f t="shared" si="111"/>
        <v>0</v>
      </c>
      <c r="H186">
        <f t="shared" si="111"/>
        <v>0</v>
      </c>
      <c r="I186">
        <f t="shared" si="111"/>
        <v>0</v>
      </c>
      <c r="J186">
        <f t="shared" si="111"/>
        <v>0</v>
      </c>
      <c r="K186">
        <f t="shared" si="111"/>
        <v>0</v>
      </c>
      <c r="L186">
        <f t="shared" si="111"/>
        <v>0</v>
      </c>
      <c r="M186">
        <f t="shared" si="111"/>
        <v>0</v>
      </c>
      <c r="N186">
        <f t="shared" si="111"/>
        <v>0</v>
      </c>
      <c r="O186">
        <f t="shared" si="111"/>
        <v>0</v>
      </c>
      <c r="P186">
        <f t="shared" si="111"/>
        <v>0</v>
      </c>
      <c r="Q186">
        <f t="shared" si="111"/>
        <v>0</v>
      </c>
      <c r="R186">
        <f t="shared" si="111"/>
        <v>0</v>
      </c>
      <c r="S186">
        <f t="shared" si="111"/>
        <v>0</v>
      </c>
      <c r="T186">
        <f t="shared" si="111"/>
        <v>0</v>
      </c>
      <c r="U186">
        <f t="shared" si="111"/>
        <v>0</v>
      </c>
      <c r="V186">
        <f t="shared" si="111"/>
        <v>0</v>
      </c>
      <c r="W186">
        <f t="shared" si="111"/>
        <v>0</v>
      </c>
      <c r="X186">
        <f t="shared" si="111"/>
        <v>0</v>
      </c>
      <c r="Y186">
        <f t="shared" si="111"/>
        <v>0</v>
      </c>
      <c r="Z186">
        <f t="shared" si="111"/>
        <v>0</v>
      </c>
      <c r="AA186">
        <f t="shared" si="111"/>
        <v>0</v>
      </c>
      <c r="AB186">
        <f t="shared" si="111"/>
        <v>0</v>
      </c>
      <c r="AC186">
        <f t="shared" si="111"/>
        <v>0</v>
      </c>
      <c r="AD186">
        <f t="shared" si="111"/>
        <v>0</v>
      </c>
      <c r="AE186">
        <f t="shared" si="111"/>
        <v>0</v>
      </c>
      <c r="AF186">
        <f t="shared" si="111"/>
        <v>0</v>
      </c>
      <c r="AG186">
        <f t="shared" si="111"/>
        <v>0</v>
      </c>
      <c r="AH186">
        <f t="shared" ref="AH186:BB186" si="112">AH126*AH$129</f>
        <v>0</v>
      </c>
      <c r="AI186">
        <f t="shared" si="112"/>
        <v>0</v>
      </c>
      <c r="AJ186">
        <f t="shared" si="112"/>
        <v>0</v>
      </c>
      <c r="AK186">
        <f t="shared" si="112"/>
        <v>0</v>
      </c>
      <c r="AL186">
        <f t="shared" si="112"/>
        <v>0</v>
      </c>
      <c r="AM186">
        <f t="shared" si="112"/>
        <v>0</v>
      </c>
      <c r="AN186">
        <f t="shared" si="112"/>
        <v>0</v>
      </c>
      <c r="AO186">
        <f t="shared" si="112"/>
        <v>0</v>
      </c>
      <c r="AP186">
        <f t="shared" si="112"/>
        <v>0</v>
      </c>
      <c r="AQ186">
        <f t="shared" si="112"/>
        <v>0</v>
      </c>
      <c r="AR186">
        <f t="shared" si="112"/>
        <v>0</v>
      </c>
      <c r="AS186">
        <f t="shared" si="112"/>
        <v>0</v>
      </c>
      <c r="AT186">
        <f t="shared" si="112"/>
        <v>0</v>
      </c>
      <c r="AU186">
        <f t="shared" si="112"/>
        <v>0</v>
      </c>
      <c r="AV186">
        <f t="shared" si="112"/>
        <v>0</v>
      </c>
      <c r="AW186">
        <f t="shared" si="112"/>
        <v>0</v>
      </c>
      <c r="AX186">
        <f t="shared" si="112"/>
        <v>0</v>
      </c>
      <c r="AY186">
        <f t="shared" si="112"/>
        <v>0</v>
      </c>
      <c r="AZ186">
        <f t="shared" si="112"/>
        <v>0</v>
      </c>
      <c r="BA186">
        <f t="shared" si="112"/>
        <v>0</v>
      </c>
      <c r="BB186">
        <f t="shared" si="112"/>
        <v>0</v>
      </c>
      <c r="BC186">
        <f t="shared" si="10"/>
        <v>0</v>
      </c>
    </row>
    <row r="188" spans="1:55" x14ac:dyDescent="0.2">
      <c r="BC188">
        <f>SUM(BC136:BC185)</f>
        <v>0</v>
      </c>
    </row>
    <row r="191" spans="1:55" x14ac:dyDescent="0.2">
      <c r="A191" s="1" t="s">
        <v>209</v>
      </c>
    </row>
    <row r="192" spans="1:55" ht="30" customHeight="1" x14ac:dyDescent="0.2">
      <c r="B192" s="37" t="s">
        <v>0</v>
      </c>
      <c r="C192" s="50" t="s">
        <v>261</v>
      </c>
      <c r="D192" s="37"/>
      <c r="E192" s="48" t="s">
        <v>246</v>
      </c>
      <c r="F192" s="48" t="s">
        <v>268</v>
      </c>
    </row>
    <row r="193" spans="1:6" x14ac:dyDescent="0.2">
      <c r="A193" t="s">
        <v>1</v>
      </c>
      <c r="B193" s="4">
        <v>12.44550780671373</v>
      </c>
      <c r="C193" s="4">
        <v>0.35</v>
      </c>
      <c r="E193" s="40">
        <v>1.2462335593321923</v>
      </c>
      <c r="F193" s="40">
        <v>1.2383989139497953</v>
      </c>
    </row>
    <row r="194" spans="1:6" x14ac:dyDescent="0.2">
      <c r="A194" t="s">
        <v>3</v>
      </c>
      <c r="B194" s="4">
        <v>3.021060300827171</v>
      </c>
      <c r="C194" s="4">
        <v>0.14694917833231894</v>
      </c>
      <c r="E194" s="40">
        <v>0.97262714165663122</v>
      </c>
      <c r="F194" s="40">
        <v>1.2383989139497953</v>
      </c>
    </row>
    <row r="195" spans="1:6" x14ac:dyDescent="0.2">
      <c r="A195" t="s">
        <v>185</v>
      </c>
      <c r="B195" s="4">
        <v>2.4098049369929226</v>
      </c>
      <c r="C195" s="4">
        <v>0.26141895390989128</v>
      </c>
      <c r="E195" s="40">
        <v>1.0240334378265412</v>
      </c>
      <c r="F195" s="40">
        <v>1.2383989139497953</v>
      </c>
    </row>
    <row r="196" spans="1:6" x14ac:dyDescent="0.2">
      <c r="A196" t="s">
        <v>184</v>
      </c>
      <c r="B196" s="4">
        <v>4.0730237504431059</v>
      </c>
      <c r="C196" s="4">
        <v>0.2786246012052464</v>
      </c>
      <c r="E196" s="40">
        <v>1.2170434782608694</v>
      </c>
      <c r="F196" s="40">
        <v>1.2383989139497953</v>
      </c>
    </row>
    <row r="197" spans="1:6" x14ac:dyDescent="0.2">
      <c r="A197" t="s">
        <v>7</v>
      </c>
      <c r="B197" s="4">
        <v>10.979254136823908</v>
      </c>
      <c r="C197" s="4">
        <v>0.28624351691775751</v>
      </c>
      <c r="E197" s="40">
        <v>1.1998348472336913</v>
      </c>
      <c r="F197" s="40">
        <v>1.2383989139497953</v>
      </c>
    </row>
    <row r="198" spans="1:6" x14ac:dyDescent="0.2">
      <c r="A198" t="s">
        <v>9</v>
      </c>
      <c r="B198" s="4">
        <v>1.5038109941512845</v>
      </c>
      <c r="C198" s="4">
        <v>0.30349257326374951</v>
      </c>
      <c r="E198" s="40">
        <v>1.1233595800524934</v>
      </c>
      <c r="F198" s="40">
        <v>1.2383989139497953</v>
      </c>
    </row>
    <row r="199" spans="1:6" x14ac:dyDescent="0.2">
      <c r="A199" t="s">
        <v>11</v>
      </c>
      <c r="B199" s="4">
        <v>2.9625431766024892</v>
      </c>
      <c r="C199" s="4">
        <v>6.9943723440909614E-2</v>
      </c>
      <c r="E199" s="40">
        <v>1.0501113585746102</v>
      </c>
      <c r="F199" s="40">
        <v>1.2383989139497953</v>
      </c>
    </row>
    <row r="200" spans="1:6" x14ac:dyDescent="0.2">
      <c r="A200" t="s">
        <v>13</v>
      </c>
      <c r="B200" s="4">
        <v>3.3461555097885962</v>
      </c>
      <c r="C200" s="4">
        <v>0.28002717391304349</v>
      </c>
      <c r="E200" s="40">
        <v>1.1197559115179254</v>
      </c>
      <c r="F200" s="40">
        <v>1.2383989139497953</v>
      </c>
    </row>
    <row r="201" spans="1:6" x14ac:dyDescent="0.2">
      <c r="A201" t="s">
        <v>183</v>
      </c>
      <c r="B201" s="4">
        <v>3.4675475634434942</v>
      </c>
      <c r="C201" s="4">
        <v>0.26955333763424538</v>
      </c>
      <c r="E201" s="40">
        <v>1.2320291173794358</v>
      </c>
      <c r="F201" s="40">
        <v>1.2383989139497953</v>
      </c>
    </row>
    <row r="202" spans="1:6" x14ac:dyDescent="0.2">
      <c r="A202" s="14" t="s">
        <v>144</v>
      </c>
      <c r="B202" s="4">
        <v>3.9467066431343483</v>
      </c>
      <c r="C202" s="4">
        <v>0.25018670488073619</v>
      </c>
      <c r="E202" s="40">
        <v>0.92843808338518974</v>
      </c>
      <c r="F202" s="40">
        <v>1.2383989139497953</v>
      </c>
    </row>
    <row r="203" spans="1:6" x14ac:dyDescent="0.2">
      <c r="A203" t="s">
        <v>182</v>
      </c>
      <c r="B203" s="4">
        <v>2.0732474964234622</v>
      </c>
      <c r="C203" s="4">
        <v>0.10974248927038628</v>
      </c>
      <c r="E203" s="40">
        <v>1.0506552225314565</v>
      </c>
      <c r="F203" s="40">
        <v>1.2383989139497953</v>
      </c>
    </row>
    <row r="204" spans="1:6" x14ac:dyDescent="0.2">
      <c r="A204" t="s">
        <v>181</v>
      </c>
      <c r="B204" s="4">
        <v>3.2192837758739956</v>
      </c>
      <c r="C204" s="4">
        <v>0.27201617623583252</v>
      </c>
      <c r="E204" s="40">
        <v>1.059774964838256</v>
      </c>
      <c r="F204" s="40">
        <v>1.2383989139497953</v>
      </c>
    </row>
    <row r="205" spans="1:6" x14ac:dyDescent="0.2">
      <c r="A205" t="s">
        <v>61</v>
      </c>
      <c r="B205" s="4">
        <v>2.6767024536921027</v>
      </c>
      <c r="C205" s="4">
        <v>0.1421715078737881</v>
      </c>
      <c r="E205" s="40">
        <v>1.1741071428571428</v>
      </c>
      <c r="F205" s="40">
        <v>1.2383989139497953</v>
      </c>
    </row>
    <row r="206" spans="1:6" x14ac:dyDescent="0.2">
      <c r="A206" t="s">
        <v>62</v>
      </c>
      <c r="B206" s="4">
        <v>1.2629717887616265</v>
      </c>
      <c r="C206" s="4">
        <v>0.11532016296410177</v>
      </c>
      <c r="E206" s="40">
        <v>1.0622440622440621</v>
      </c>
      <c r="F206" s="40">
        <v>1.2383989139497953</v>
      </c>
    </row>
    <row r="207" spans="1:6" x14ac:dyDescent="0.2">
      <c r="A207" t="s">
        <v>180</v>
      </c>
      <c r="B207" s="4">
        <v>2.3255670230517276</v>
      </c>
      <c r="C207" s="4">
        <v>0.30001236017551453</v>
      </c>
      <c r="E207" s="40">
        <v>1.059774964838256</v>
      </c>
      <c r="F207" s="40">
        <v>1.2383989139497953</v>
      </c>
    </row>
    <row r="208" spans="1:6" x14ac:dyDescent="0.2">
      <c r="A208" t="s">
        <v>179</v>
      </c>
      <c r="B208" s="4">
        <v>6.9743109589466043E-2</v>
      </c>
      <c r="C208" s="4">
        <v>1.3878117359068437E-2</v>
      </c>
      <c r="E208" s="40">
        <v>0.63393148450244707</v>
      </c>
      <c r="F208" s="40">
        <v>1.2383989139497953</v>
      </c>
    </row>
    <row r="209" spans="1:6" x14ac:dyDescent="0.2">
      <c r="A209" t="s">
        <v>63</v>
      </c>
      <c r="B209" s="4">
        <v>1.8503438047728191</v>
      </c>
      <c r="C209" s="4">
        <v>0.22998516920587839</v>
      </c>
      <c r="E209" s="40">
        <v>1.0970102103545978</v>
      </c>
      <c r="F209" s="40">
        <v>1.2383989139497953</v>
      </c>
    </row>
    <row r="210" spans="1:6" x14ac:dyDescent="0.2">
      <c r="A210" t="s">
        <v>64</v>
      </c>
      <c r="B210" s="4">
        <v>2.9669466433017102</v>
      </c>
      <c r="C210" s="4">
        <v>0.17626442685358631</v>
      </c>
      <c r="E210" s="40">
        <v>1.1318730442556997</v>
      </c>
      <c r="F210" s="40">
        <v>1.2383989139497953</v>
      </c>
    </row>
    <row r="211" spans="1:6" x14ac:dyDescent="0.2">
      <c r="A211" t="s">
        <v>65</v>
      </c>
      <c r="B211" s="4">
        <v>1.4974751418605861</v>
      </c>
      <c r="C211" s="4">
        <v>0.11669009318548597</v>
      </c>
      <c r="E211" s="40">
        <v>0.85403151065801663</v>
      </c>
      <c r="F211" s="40">
        <v>1.2383989139497953</v>
      </c>
    </row>
    <row r="212" spans="1:6" x14ac:dyDescent="0.2">
      <c r="A212" t="s">
        <v>66</v>
      </c>
      <c r="B212" s="4">
        <v>3.6961798901239304</v>
      </c>
      <c r="C212" s="4">
        <v>0.21372903320009493</v>
      </c>
      <c r="E212" s="40">
        <v>1.1009371078013896</v>
      </c>
      <c r="F212" s="40">
        <v>1.2383989139497953</v>
      </c>
    </row>
    <row r="213" spans="1:6" x14ac:dyDescent="0.2">
      <c r="A213" t="s">
        <v>67</v>
      </c>
      <c r="B213" s="4">
        <v>1.9618707738542451</v>
      </c>
      <c r="C213" s="4">
        <v>0.13938231190297309</v>
      </c>
      <c r="E213" s="40">
        <v>1.0916145400274502</v>
      </c>
      <c r="F213" s="40">
        <v>1.2383989139497953</v>
      </c>
    </row>
    <row r="214" spans="1:6" x14ac:dyDescent="0.2">
      <c r="A214" t="s">
        <v>178</v>
      </c>
      <c r="B214" s="4">
        <v>1.8667014501097479</v>
      </c>
      <c r="C214" s="4">
        <v>0.32899140009355549</v>
      </c>
      <c r="E214" s="40">
        <v>0.82468391319942613</v>
      </c>
      <c r="F214" s="40">
        <v>1.2383989139497953</v>
      </c>
    </row>
    <row r="215" spans="1:6" x14ac:dyDescent="0.2">
      <c r="A215" t="s">
        <v>68</v>
      </c>
      <c r="B215" s="4">
        <v>1.9240211376024632</v>
      </c>
      <c r="C215" s="4">
        <v>0.15062622227770148</v>
      </c>
      <c r="E215" s="40">
        <v>1.059424806107883</v>
      </c>
      <c r="F215" s="40">
        <v>1.2383989139497953</v>
      </c>
    </row>
    <row r="216" spans="1:6" x14ac:dyDescent="0.2">
      <c r="A216" t="s">
        <v>177</v>
      </c>
      <c r="B216" s="4">
        <v>2.091145231211994</v>
      </c>
      <c r="C216" s="4">
        <v>0.22254073023088247</v>
      </c>
      <c r="E216" s="40">
        <v>1.055196041111534</v>
      </c>
      <c r="F216" s="40">
        <v>1.2383989139497953</v>
      </c>
    </row>
    <row r="217" spans="1:6" x14ac:dyDescent="0.2">
      <c r="A217" t="s">
        <v>158</v>
      </c>
      <c r="B217" s="4">
        <v>2.6040261150102855</v>
      </c>
      <c r="C217" s="4">
        <v>0.25460410277596807</v>
      </c>
      <c r="E217" s="40">
        <v>1.0700483091787441</v>
      </c>
      <c r="F217" s="40">
        <v>1.2383989139497953</v>
      </c>
    </row>
    <row r="218" spans="1:6" x14ac:dyDescent="0.2">
      <c r="A218" t="s">
        <v>69</v>
      </c>
      <c r="B218" s="4">
        <v>2.0760660102460555</v>
      </c>
      <c r="C218" s="4">
        <v>0.1179961464354528</v>
      </c>
      <c r="E218" s="40">
        <v>1.1618574408302413</v>
      </c>
      <c r="F218" s="40">
        <v>1.2383989139497953</v>
      </c>
    </row>
    <row r="219" spans="1:6" x14ac:dyDescent="0.2">
      <c r="A219" t="s">
        <v>70</v>
      </c>
      <c r="B219" s="4">
        <v>4.6278176415162715</v>
      </c>
      <c r="C219" s="4">
        <v>0.34804667681380008</v>
      </c>
      <c r="E219" s="40">
        <v>1.0951195219123506</v>
      </c>
      <c r="F219" s="40">
        <v>1.2383989139497953</v>
      </c>
    </row>
    <row r="220" spans="1:6" x14ac:dyDescent="0.2">
      <c r="A220" t="s">
        <v>71</v>
      </c>
      <c r="B220" s="4">
        <v>3.3235331533492589</v>
      </c>
      <c r="C220" s="4">
        <v>0.27000438181124287</v>
      </c>
      <c r="E220" s="40">
        <v>1.0933104260620528</v>
      </c>
      <c r="F220" s="40">
        <v>1.2383989139497953</v>
      </c>
    </row>
    <row r="221" spans="1:6" x14ac:dyDescent="0.2">
      <c r="A221" t="s">
        <v>72</v>
      </c>
      <c r="B221" s="4">
        <v>5.2905365216478568</v>
      </c>
      <c r="C221" s="4">
        <v>0.32000031100450566</v>
      </c>
      <c r="E221" s="40">
        <v>1.1635322976287819</v>
      </c>
      <c r="F221" s="40">
        <v>1.2383989139497953</v>
      </c>
    </row>
    <row r="222" spans="1:6" x14ac:dyDescent="0.2">
      <c r="A222" t="s">
        <v>73</v>
      </c>
      <c r="B222" s="4">
        <v>8.3828327895052279</v>
      </c>
      <c r="C222" s="4">
        <v>0.216088433109143</v>
      </c>
      <c r="E222" s="40">
        <v>1.1839396019217572</v>
      </c>
      <c r="F222" s="40">
        <v>1.2383989139497953</v>
      </c>
    </row>
    <row r="223" spans="1:6" x14ac:dyDescent="0.2">
      <c r="A223" s="14" t="s">
        <v>152</v>
      </c>
      <c r="B223" s="4">
        <v>9.1253252905929294</v>
      </c>
      <c r="C223" s="4">
        <v>0.3254534050418374</v>
      </c>
      <c r="E223" s="40">
        <v>1.1469631725109615</v>
      </c>
      <c r="F223" s="40">
        <v>1.2383989139497953</v>
      </c>
    </row>
    <row r="224" spans="1:6" x14ac:dyDescent="0.2">
      <c r="A224" t="s">
        <v>75</v>
      </c>
      <c r="B224" s="4">
        <v>1.6604273127126243</v>
      </c>
      <c r="C224" s="4">
        <v>0.15491153402701663</v>
      </c>
      <c r="E224" s="40">
        <v>1.0246045694200352</v>
      </c>
      <c r="F224" s="40">
        <v>1.2383989139497953</v>
      </c>
    </row>
    <row r="225" spans="1:6" x14ac:dyDescent="0.2">
      <c r="A225" t="s">
        <v>76</v>
      </c>
      <c r="B225" s="4">
        <v>3.5329011482564292</v>
      </c>
      <c r="C225" s="4">
        <v>0.20499131392737593</v>
      </c>
      <c r="E225" s="40">
        <v>1.0527859237536656</v>
      </c>
      <c r="F225" s="40">
        <v>1.2383989139497953</v>
      </c>
    </row>
    <row r="226" spans="1:6" x14ac:dyDescent="0.2">
      <c r="A226" t="s">
        <v>77</v>
      </c>
      <c r="B226" s="4">
        <v>5.6967451792416206</v>
      </c>
      <c r="C226" s="4">
        <v>0.26400931797592858</v>
      </c>
      <c r="E226" s="40">
        <v>1.120795107033639</v>
      </c>
      <c r="F226" s="40">
        <v>1.2383989139497953</v>
      </c>
    </row>
    <row r="227" spans="1:6" x14ac:dyDescent="0.2">
      <c r="A227" t="s">
        <v>78</v>
      </c>
      <c r="B227" s="4">
        <v>3.1603225984779146</v>
      </c>
      <c r="C227" s="4">
        <v>0.36699569418253963</v>
      </c>
      <c r="E227" s="40">
        <v>1.2271246330759886</v>
      </c>
      <c r="F227" s="40">
        <v>1.2383989139497953</v>
      </c>
    </row>
    <row r="228" spans="1:6" x14ac:dyDescent="0.2">
      <c r="A228" t="s">
        <v>176</v>
      </c>
      <c r="B228" s="4">
        <v>5.6721630075005312</v>
      </c>
      <c r="C228" s="4">
        <v>0.32689563025720442</v>
      </c>
      <c r="E228" s="40">
        <v>1.0853165549176049</v>
      </c>
      <c r="F228" s="40">
        <v>1.2383989139497953</v>
      </c>
    </row>
    <row r="229" spans="1:6" x14ac:dyDescent="0.2">
      <c r="A229" s="14" t="s">
        <v>228</v>
      </c>
      <c r="B229" s="4">
        <v>1.7219676031198539</v>
      </c>
      <c r="C229" s="4">
        <v>0.32869531682118264</v>
      </c>
      <c r="E229" s="40">
        <v>0.97740167059571648</v>
      </c>
      <c r="F229" s="40">
        <v>1.2383989139497953</v>
      </c>
    </row>
    <row r="230" spans="1:6" x14ac:dyDescent="0.2">
      <c r="A230" t="s">
        <v>79</v>
      </c>
      <c r="B230" s="4">
        <v>1.5479376128636222</v>
      </c>
      <c r="C230" s="4">
        <v>0.15330977227622461</v>
      </c>
      <c r="E230" s="40">
        <v>0.98231827111984282</v>
      </c>
      <c r="F230" s="40">
        <v>1.2383989139497953</v>
      </c>
    </row>
    <row r="231" spans="1:6" x14ac:dyDescent="0.2">
      <c r="A231" t="s">
        <v>80</v>
      </c>
      <c r="B231" s="4">
        <v>0.97273414537904557</v>
      </c>
      <c r="C231" s="4">
        <v>0.16749976935915395</v>
      </c>
      <c r="E231" s="40">
        <v>1.0946542927451199</v>
      </c>
      <c r="F231" s="40">
        <v>1.2383989139497953</v>
      </c>
    </row>
    <row r="232" spans="1:6" x14ac:dyDescent="0.2">
      <c r="A232" t="s">
        <v>174</v>
      </c>
      <c r="B232" s="4">
        <v>2.0949775571583982</v>
      </c>
      <c r="C232" s="4">
        <v>0.16247520317399372</v>
      </c>
      <c r="E232" s="40">
        <v>1.0339622641509434</v>
      </c>
      <c r="F232" s="40">
        <v>1.2383989139497953</v>
      </c>
    </row>
    <row r="233" spans="1:6" x14ac:dyDescent="0.2">
      <c r="A233" t="s">
        <v>162</v>
      </c>
      <c r="B233" s="4">
        <v>10.466190078012295</v>
      </c>
      <c r="C233" s="4">
        <v>0.33999209769454836</v>
      </c>
      <c r="E233" s="40">
        <v>1.234853403035526</v>
      </c>
      <c r="F233" s="40">
        <v>1.2383989139497953</v>
      </c>
    </row>
    <row r="234" spans="1:6" x14ac:dyDescent="0.2">
      <c r="A234" t="s">
        <v>201</v>
      </c>
      <c r="B234" s="4">
        <v>10.217161386299713</v>
      </c>
      <c r="C234" s="4">
        <v>0.26639315683038511</v>
      </c>
      <c r="E234" s="40">
        <v>1.0306355609708344</v>
      </c>
      <c r="F234" s="40">
        <v>1.2383989139497953</v>
      </c>
    </row>
    <row r="235" spans="1:6" x14ac:dyDescent="0.2">
      <c r="A235" s="14" t="s">
        <v>231</v>
      </c>
      <c r="B235" s="4">
        <v>10.228029030499281</v>
      </c>
      <c r="C235" s="4">
        <v>0.76999616132196758</v>
      </c>
      <c r="E235" s="40">
        <v>1.1128926376987742</v>
      </c>
      <c r="F235" s="40">
        <v>1.2383989139497953</v>
      </c>
    </row>
    <row r="236" spans="1:6" x14ac:dyDescent="0.2">
      <c r="A236" t="s">
        <v>171</v>
      </c>
      <c r="B236" s="4">
        <v>6.6928666216668651</v>
      </c>
      <c r="C236" s="4">
        <v>0.57566175886098869</v>
      </c>
      <c r="E236" s="40">
        <v>1.1532203389830509</v>
      </c>
      <c r="F236" s="40">
        <v>1.2383989139497953</v>
      </c>
    </row>
    <row r="237" spans="1:6" x14ac:dyDescent="0.2">
      <c r="A237" t="s">
        <v>81</v>
      </c>
      <c r="B237" s="4">
        <v>11.623741285824941</v>
      </c>
      <c r="C237" s="4">
        <v>0.36778659953524395</v>
      </c>
      <c r="E237" s="40">
        <v>1.0591872791519434</v>
      </c>
      <c r="F237" s="40">
        <v>1.2383989139497953</v>
      </c>
    </row>
    <row r="238" spans="1:6" x14ac:dyDescent="0.2">
      <c r="A238" t="s">
        <v>82</v>
      </c>
      <c r="B238" s="4">
        <v>7.8034633372189379</v>
      </c>
      <c r="C238" s="4">
        <v>0.57118847988614718</v>
      </c>
      <c r="E238" s="40">
        <v>1.0227410453631838</v>
      </c>
      <c r="F238" s="40">
        <v>1.2383989139497953</v>
      </c>
    </row>
    <row r="239" spans="1:6" x14ac:dyDescent="0.2">
      <c r="A239" t="s">
        <v>83</v>
      </c>
      <c r="B239" s="4">
        <v>4.7705483672211946</v>
      </c>
      <c r="C239" s="4">
        <v>0.3898521256931608</v>
      </c>
      <c r="E239" s="40">
        <v>1.560919540229885</v>
      </c>
      <c r="F239" s="40">
        <v>1.2383989139497953</v>
      </c>
    </row>
    <row r="240" spans="1:6" x14ac:dyDescent="0.2">
      <c r="A240" t="s">
        <v>164</v>
      </c>
      <c r="B240" s="4">
        <v>16.938519221213355</v>
      </c>
      <c r="C240" s="4">
        <v>0.43711433346885303</v>
      </c>
      <c r="E240" s="40">
        <v>1.1972805992260702</v>
      </c>
      <c r="F240" s="40">
        <v>1.2383989139497953</v>
      </c>
    </row>
    <row r="241" spans="1:11" x14ac:dyDescent="0.2">
      <c r="A241" t="s">
        <v>175</v>
      </c>
      <c r="B241" s="4">
        <v>13.412123321625584</v>
      </c>
      <c r="C241" s="4">
        <v>0.36132645634908078</v>
      </c>
      <c r="E241" s="40">
        <v>1.1298056344419543</v>
      </c>
      <c r="F241" s="40">
        <v>1.2383989139497953</v>
      </c>
    </row>
    <row r="242" spans="1:11" x14ac:dyDescent="0.2">
      <c r="A242" t="s">
        <v>170</v>
      </c>
      <c r="B242" s="4">
        <v>12.576551109338618</v>
      </c>
      <c r="C242" s="4">
        <v>0.31717172901992291</v>
      </c>
      <c r="E242" s="40">
        <v>1.0800359712230214</v>
      </c>
      <c r="F242" s="40">
        <v>1.2383989139497953</v>
      </c>
    </row>
    <row r="243" spans="1:11" x14ac:dyDescent="0.2">
      <c r="A243" t="s">
        <v>84</v>
      </c>
      <c r="B243" s="4">
        <v>12.920464912736147</v>
      </c>
      <c r="C243" s="4">
        <v>0.55215433797405455</v>
      </c>
      <c r="E243" s="40">
        <v>1.1132304583594315</v>
      </c>
      <c r="F243" s="40">
        <v>1.2383989139497953</v>
      </c>
    </row>
    <row r="244" spans="1:11" x14ac:dyDescent="0.2">
      <c r="A244" t="s">
        <v>169</v>
      </c>
      <c r="B244" s="4">
        <v>8.4986091530483172</v>
      </c>
      <c r="C244" s="4">
        <v>0.34416137271596048</v>
      </c>
      <c r="E244" s="40">
        <v>1.1821482929029974</v>
      </c>
      <c r="F244" s="40">
        <v>1.2383989139497953</v>
      </c>
    </row>
    <row r="245" spans="1:11" x14ac:dyDescent="0.2">
      <c r="B245" s="4"/>
      <c r="C245" s="4"/>
      <c r="E245" s="12"/>
      <c r="G245" s="6"/>
    </row>
    <row r="246" spans="1:11" x14ac:dyDescent="0.2">
      <c r="B246" s="4"/>
      <c r="C246" s="4"/>
      <c r="E246" s="12"/>
      <c r="G246" s="6"/>
      <c r="K246" s="24"/>
    </row>
    <row r="247" spans="1:11" x14ac:dyDescent="0.2">
      <c r="B247" s="1"/>
      <c r="C247" s="1"/>
      <c r="D247" s="1"/>
    </row>
    <row r="248" spans="1:11" x14ac:dyDescent="0.2">
      <c r="A248" s="1" t="s">
        <v>210</v>
      </c>
      <c r="B248" s="27"/>
      <c r="C248" s="27"/>
      <c r="D248" s="27"/>
    </row>
    <row r="249" spans="1:11" x14ac:dyDescent="0.2">
      <c r="A249" s="1"/>
      <c r="B249" s="27"/>
      <c r="C249" s="27"/>
      <c r="D249" s="27"/>
    </row>
    <row r="250" spans="1:11" ht="25.5" x14ac:dyDescent="0.2">
      <c r="A250" s="1"/>
      <c r="B250" s="50" t="s">
        <v>266</v>
      </c>
      <c r="C250" s="37" t="s">
        <v>0</v>
      </c>
      <c r="D250" s="50" t="s">
        <v>272</v>
      </c>
    </row>
    <row r="251" spans="1:11" x14ac:dyDescent="0.2">
      <c r="A251" t="s">
        <v>1</v>
      </c>
      <c r="B251" s="4">
        <f t="shared" ref="B251:B282" si="113">BC134*E193</f>
        <v>0</v>
      </c>
      <c r="C251" s="17">
        <f t="shared" ref="C251:C282" si="114">BC134*B193</f>
        <v>0</v>
      </c>
      <c r="D251" s="4">
        <f t="shared" ref="D251:D282" si="115">BC134*C193*F193</f>
        <v>0</v>
      </c>
    </row>
    <row r="252" spans="1:11" x14ac:dyDescent="0.2">
      <c r="A252" t="s">
        <v>3</v>
      </c>
      <c r="B252" s="4">
        <f t="shared" si="113"/>
        <v>0</v>
      </c>
      <c r="C252" s="17">
        <f t="shared" si="114"/>
        <v>0</v>
      </c>
      <c r="D252" s="4">
        <f t="shared" si="115"/>
        <v>0</v>
      </c>
    </row>
    <row r="253" spans="1:11" x14ac:dyDescent="0.2">
      <c r="A253" t="s">
        <v>185</v>
      </c>
      <c r="B253" s="4">
        <f t="shared" si="113"/>
        <v>0</v>
      </c>
      <c r="C253" s="17">
        <f t="shared" si="114"/>
        <v>0</v>
      </c>
      <c r="D253" s="4">
        <f t="shared" si="115"/>
        <v>0</v>
      </c>
    </row>
    <row r="254" spans="1:11" x14ac:dyDescent="0.2">
      <c r="A254" t="s">
        <v>184</v>
      </c>
      <c r="B254" s="4">
        <f t="shared" si="113"/>
        <v>0</v>
      </c>
      <c r="C254" s="17">
        <f t="shared" si="114"/>
        <v>0</v>
      </c>
      <c r="D254" s="4">
        <f t="shared" si="115"/>
        <v>0</v>
      </c>
    </row>
    <row r="255" spans="1:11" x14ac:dyDescent="0.2">
      <c r="A255" t="s">
        <v>7</v>
      </c>
      <c r="B255" s="4">
        <f t="shared" si="113"/>
        <v>0</v>
      </c>
      <c r="C255" s="17">
        <f t="shared" si="114"/>
        <v>0</v>
      </c>
      <c r="D255" s="4">
        <f t="shared" si="115"/>
        <v>0</v>
      </c>
    </row>
    <row r="256" spans="1:11" x14ac:dyDescent="0.2">
      <c r="A256" t="s">
        <v>9</v>
      </c>
      <c r="B256" s="4">
        <f t="shared" si="113"/>
        <v>0</v>
      </c>
      <c r="C256" s="17">
        <f t="shared" si="114"/>
        <v>0</v>
      </c>
      <c r="D256" s="4">
        <f t="shared" si="115"/>
        <v>0</v>
      </c>
    </row>
    <row r="257" spans="1:4" x14ac:dyDescent="0.2">
      <c r="A257" t="s">
        <v>11</v>
      </c>
      <c r="B257" s="4">
        <f t="shared" si="113"/>
        <v>0</v>
      </c>
      <c r="C257" s="17">
        <f t="shared" si="114"/>
        <v>0</v>
      </c>
      <c r="D257" s="4">
        <f t="shared" si="115"/>
        <v>0</v>
      </c>
    </row>
    <row r="258" spans="1:4" x14ac:dyDescent="0.2">
      <c r="A258" t="s">
        <v>13</v>
      </c>
      <c r="B258" s="4">
        <f t="shared" si="113"/>
        <v>0</v>
      </c>
      <c r="C258" s="17">
        <f t="shared" si="114"/>
        <v>0</v>
      </c>
      <c r="D258" s="4">
        <f t="shared" si="115"/>
        <v>0</v>
      </c>
    </row>
    <row r="259" spans="1:4" x14ac:dyDescent="0.2">
      <c r="A259" t="s">
        <v>183</v>
      </c>
      <c r="B259" s="4">
        <f t="shared" si="113"/>
        <v>0</v>
      </c>
      <c r="C259" s="17">
        <f t="shared" si="114"/>
        <v>0</v>
      </c>
      <c r="D259" s="4">
        <f t="shared" si="115"/>
        <v>0</v>
      </c>
    </row>
    <row r="260" spans="1:4" x14ac:dyDescent="0.2">
      <c r="A260" s="14" t="s">
        <v>144</v>
      </c>
      <c r="B260" s="4">
        <f t="shared" si="113"/>
        <v>0</v>
      </c>
      <c r="C260" s="17">
        <f t="shared" si="114"/>
        <v>0</v>
      </c>
      <c r="D260" s="4">
        <f t="shared" si="115"/>
        <v>0</v>
      </c>
    </row>
    <row r="261" spans="1:4" x14ac:dyDescent="0.2">
      <c r="A261" t="s">
        <v>182</v>
      </c>
      <c r="B261" s="4">
        <f t="shared" si="113"/>
        <v>0</v>
      </c>
      <c r="C261" s="17">
        <f t="shared" si="114"/>
        <v>0</v>
      </c>
      <c r="D261" s="4">
        <f t="shared" si="115"/>
        <v>0</v>
      </c>
    </row>
    <row r="262" spans="1:4" x14ac:dyDescent="0.2">
      <c r="A262" t="s">
        <v>181</v>
      </c>
      <c r="B262" s="4">
        <f t="shared" si="113"/>
        <v>0</v>
      </c>
      <c r="C262" s="17">
        <f t="shared" si="114"/>
        <v>0</v>
      </c>
      <c r="D262" s="4">
        <f t="shared" si="115"/>
        <v>0</v>
      </c>
    </row>
    <row r="263" spans="1:4" x14ac:dyDescent="0.2">
      <c r="A263" t="s">
        <v>61</v>
      </c>
      <c r="B263" s="4">
        <f t="shared" si="113"/>
        <v>0</v>
      </c>
      <c r="C263" s="17">
        <f t="shared" si="114"/>
        <v>0</v>
      </c>
      <c r="D263" s="4">
        <f t="shared" si="115"/>
        <v>0</v>
      </c>
    </row>
    <row r="264" spans="1:4" x14ac:dyDescent="0.2">
      <c r="A264" t="s">
        <v>62</v>
      </c>
      <c r="B264" s="4">
        <f t="shared" si="113"/>
        <v>0</v>
      </c>
      <c r="C264" s="17">
        <f t="shared" si="114"/>
        <v>0</v>
      </c>
      <c r="D264" s="4">
        <f t="shared" si="115"/>
        <v>0</v>
      </c>
    </row>
    <row r="265" spans="1:4" x14ac:dyDescent="0.2">
      <c r="A265" t="s">
        <v>180</v>
      </c>
      <c r="B265" s="4">
        <f t="shared" si="113"/>
        <v>0</v>
      </c>
      <c r="C265" s="17">
        <f t="shared" si="114"/>
        <v>0</v>
      </c>
      <c r="D265" s="4">
        <f t="shared" si="115"/>
        <v>0</v>
      </c>
    </row>
    <row r="266" spans="1:4" x14ac:dyDescent="0.2">
      <c r="A266" t="s">
        <v>179</v>
      </c>
      <c r="B266" s="4">
        <f t="shared" si="113"/>
        <v>0</v>
      </c>
      <c r="C266" s="17">
        <f t="shared" si="114"/>
        <v>0</v>
      </c>
      <c r="D266" s="4">
        <f t="shared" si="115"/>
        <v>0</v>
      </c>
    </row>
    <row r="267" spans="1:4" x14ac:dyDescent="0.2">
      <c r="A267" t="s">
        <v>63</v>
      </c>
      <c r="B267" s="4">
        <f t="shared" si="113"/>
        <v>0</v>
      </c>
      <c r="C267" s="17">
        <f t="shared" si="114"/>
        <v>0</v>
      </c>
      <c r="D267" s="4">
        <f t="shared" si="115"/>
        <v>0</v>
      </c>
    </row>
    <row r="268" spans="1:4" x14ac:dyDescent="0.2">
      <c r="A268" t="s">
        <v>64</v>
      </c>
      <c r="B268" s="4">
        <f t="shared" si="113"/>
        <v>0</v>
      </c>
      <c r="C268" s="17">
        <f t="shared" si="114"/>
        <v>0</v>
      </c>
      <c r="D268" s="4">
        <f t="shared" si="115"/>
        <v>0</v>
      </c>
    </row>
    <row r="269" spans="1:4" x14ac:dyDescent="0.2">
      <c r="A269" t="s">
        <v>65</v>
      </c>
      <c r="B269" s="4">
        <f t="shared" si="113"/>
        <v>0</v>
      </c>
      <c r="C269" s="17">
        <f t="shared" si="114"/>
        <v>0</v>
      </c>
      <c r="D269" s="4">
        <f t="shared" si="115"/>
        <v>0</v>
      </c>
    </row>
    <row r="270" spans="1:4" x14ac:dyDescent="0.2">
      <c r="A270" t="s">
        <v>66</v>
      </c>
      <c r="B270" s="4">
        <f t="shared" si="113"/>
        <v>0</v>
      </c>
      <c r="C270" s="17">
        <f t="shared" si="114"/>
        <v>0</v>
      </c>
      <c r="D270" s="4">
        <f t="shared" si="115"/>
        <v>0</v>
      </c>
    </row>
    <row r="271" spans="1:4" x14ac:dyDescent="0.2">
      <c r="A271" t="s">
        <v>67</v>
      </c>
      <c r="B271" s="4">
        <f t="shared" si="113"/>
        <v>0</v>
      </c>
      <c r="C271" s="17">
        <f t="shared" si="114"/>
        <v>0</v>
      </c>
      <c r="D271" s="4">
        <f t="shared" si="115"/>
        <v>0</v>
      </c>
    </row>
    <row r="272" spans="1:4" x14ac:dyDescent="0.2">
      <c r="A272" t="s">
        <v>178</v>
      </c>
      <c r="B272" s="4">
        <f t="shared" si="113"/>
        <v>0</v>
      </c>
      <c r="C272" s="17">
        <f t="shared" si="114"/>
        <v>0</v>
      </c>
      <c r="D272" s="4">
        <f t="shared" si="115"/>
        <v>0</v>
      </c>
    </row>
    <row r="273" spans="1:4" x14ac:dyDescent="0.2">
      <c r="A273" t="s">
        <v>68</v>
      </c>
      <c r="B273" s="4">
        <f t="shared" si="113"/>
        <v>0</v>
      </c>
      <c r="C273" s="17">
        <f t="shared" si="114"/>
        <v>0</v>
      </c>
      <c r="D273" s="4">
        <f t="shared" si="115"/>
        <v>0</v>
      </c>
    </row>
    <row r="274" spans="1:4" x14ac:dyDescent="0.2">
      <c r="A274" t="s">
        <v>177</v>
      </c>
      <c r="B274" s="4">
        <f t="shared" si="113"/>
        <v>0</v>
      </c>
      <c r="C274" s="17">
        <f t="shared" si="114"/>
        <v>0</v>
      </c>
      <c r="D274" s="4">
        <f t="shared" si="115"/>
        <v>0</v>
      </c>
    </row>
    <row r="275" spans="1:4" x14ac:dyDescent="0.2">
      <c r="A275" t="s">
        <v>158</v>
      </c>
      <c r="B275" s="4">
        <f t="shared" si="113"/>
        <v>0</v>
      </c>
      <c r="C275" s="17">
        <f t="shared" si="114"/>
        <v>0</v>
      </c>
      <c r="D275" s="4">
        <f t="shared" si="115"/>
        <v>0</v>
      </c>
    </row>
    <row r="276" spans="1:4" x14ac:dyDescent="0.2">
      <c r="A276" t="s">
        <v>69</v>
      </c>
      <c r="B276" s="4">
        <f t="shared" si="113"/>
        <v>0</v>
      </c>
      <c r="C276" s="17">
        <f t="shared" si="114"/>
        <v>0</v>
      </c>
      <c r="D276" s="4">
        <f t="shared" si="115"/>
        <v>0</v>
      </c>
    </row>
    <row r="277" spans="1:4" x14ac:dyDescent="0.2">
      <c r="A277" t="s">
        <v>70</v>
      </c>
      <c r="B277" s="4">
        <f t="shared" si="113"/>
        <v>0</v>
      </c>
      <c r="C277" s="17">
        <f t="shared" si="114"/>
        <v>0</v>
      </c>
      <c r="D277" s="4">
        <f t="shared" si="115"/>
        <v>0</v>
      </c>
    </row>
    <row r="278" spans="1:4" x14ac:dyDescent="0.2">
      <c r="A278" t="s">
        <v>71</v>
      </c>
      <c r="B278" s="4">
        <f t="shared" si="113"/>
        <v>0</v>
      </c>
      <c r="C278" s="17">
        <f t="shared" si="114"/>
        <v>0</v>
      </c>
      <c r="D278" s="4">
        <f t="shared" si="115"/>
        <v>0</v>
      </c>
    </row>
    <row r="279" spans="1:4" x14ac:dyDescent="0.2">
      <c r="A279" t="s">
        <v>72</v>
      </c>
      <c r="B279" s="4">
        <f t="shared" si="113"/>
        <v>0</v>
      </c>
      <c r="C279" s="17">
        <f t="shared" si="114"/>
        <v>0</v>
      </c>
      <c r="D279" s="4">
        <f t="shared" si="115"/>
        <v>0</v>
      </c>
    </row>
    <row r="280" spans="1:4" x14ac:dyDescent="0.2">
      <c r="A280" t="s">
        <v>73</v>
      </c>
      <c r="B280" s="4">
        <f t="shared" si="113"/>
        <v>0</v>
      </c>
      <c r="C280" s="17">
        <f t="shared" si="114"/>
        <v>0</v>
      </c>
      <c r="D280" s="4">
        <f t="shared" si="115"/>
        <v>0</v>
      </c>
    </row>
    <row r="281" spans="1:4" x14ac:dyDescent="0.2">
      <c r="A281" t="s">
        <v>74</v>
      </c>
      <c r="B281" s="4">
        <f t="shared" si="113"/>
        <v>0</v>
      </c>
      <c r="C281" s="17">
        <f t="shared" si="114"/>
        <v>0</v>
      </c>
      <c r="D281" s="4">
        <f t="shared" si="115"/>
        <v>0</v>
      </c>
    </row>
    <row r="282" spans="1:4" x14ac:dyDescent="0.2">
      <c r="A282" t="s">
        <v>75</v>
      </c>
      <c r="B282" s="4">
        <f t="shared" si="113"/>
        <v>0</v>
      </c>
      <c r="C282" s="17">
        <f t="shared" si="114"/>
        <v>0</v>
      </c>
      <c r="D282" s="4">
        <f t="shared" si="115"/>
        <v>0</v>
      </c>
    </row>
    <row r="283" spans="1:4" x14ac:dyDescent="0.2">
      <c r="A283" t="s">
        <v>76</v>
      </c>
      <c r="B283" s="4">
        <f t="shared" ref="B283:B302" si="116">BC166*E225</f>
        <v>0</v>
      </c>
      <c r="C283" s="17">
        <f t="shared" ref="C283:C302" si="117">BC166*B225</f>
        <v>0</v>
      </c>
      <c r="D283" s="4">
        <f t="shared" ref="D283:D302" si="118">BC166*C225*F225</f>
        <v>0</v>
      </c>
    </row>
    <row r="284" spans="1:4" x14ac:dyDescent="0.2">
      <c r="A284" t="s">
        <v>77</v>
      </c>
      <c r="B284" s="4">
        <f t="shared" si="116"/>
        <v>0</v>
      </c>
      <c r="C284" s="17">
        <f t="shared" si="117"/>
        <v>0</v>
      </c>
      <c r="D284" s="4">
        <f t="shared" si="118"/>
        <v>0</v>
      </c>
    </row>
    <row r="285" spans="1:4" x14ac:dyDescent="0.2">
      <c r="A285" t="s">
        <v>78</v>
      </c>
      <c r="B285" s="4">
        <f t="shared" si="116"/>
        <v>0</v>
      </c>
      <c r="C285" s="17">
        <f t="shared" si="117"/>
        <v>0</v>
      </c>
      <c r="D285" s="4">
        <f t="shared" si="118"/>
        <v>0</v>
      </c>
    </row>
    <row r="286" spans="1:4" x14ac:dyDescent="0.2">
      <c r="A286" t="s">
        <v>176</v>
      </c>
      <c r="B286" s="4">
        <f t="shared" si="116"/>
        <v>0</v>
      </c>
      <c r="C286" s="17">
        <f t="shared" si="117"/>
        <v>0</v>
      </c>
      <c r="D286" s="4">
        <f t="shared" si="118"/>
        <v>0</v>
      </c>
    </row>
    <row r="287" spans="1:4" x14ac:dyDescent="0.2">
      <c r="A287" t="s">
        <v>88</v>
      </c>
      <c r="B287" s="4">
        <f t="shared" si="116"/>
        <v>0</v>
      </c>
      <c r="C287" s="17">
        <f t="shared" si="117"/>
        <v>0</v>
      </c>
      <c r="D287" s="4">
        <f t="shared" si="118"/>
        <v>0</v>
      </c>
    </row>
    <row r="288" spans="1:4" x14ac:dyDescent="0.2">
      <c r="A288" t="s">
        <v>79</v>
      </c>
      <c r="B288" s="4">
        <f t="shared" si="116"/>
        <v>0</v>
      </c>
      <c r="C288" s="17">
        <f t="shared" si="117"/>
        <v>0</v>
      </c>
      <c r="D288" s="4">
        <f t="shared" si="118"/>
        <v>0</v>
      </c>
    </row>
    <row r="289" spans="1:4" x14ac:dyDescent="0.2">
      <c r="A289" t="s">
        <v>80</v>
      </c>
      <c r="B289" s="4">
        <f t="shared" si="116"/>
        <v>0</v>
      </c>
      <c r="C289" s="17">
        <f t="shared" si="117"/>
        <v>0</v>
      </c>
      <c r="D289" s="4">
        <f t="shared" si="118"/>
        <v>0</v>
      </c>
    </row>
    <row r="290" spans="1:4" x14ac:dyDescent="0.2">
      <c r="A290" t="s">
        <v>174</v>
      </c>
      <c r="B290" s="4">
        <f t="shared" si="116"/>
        <v>0</v>
      </c>
      <c r="C290" s="17">
        <f t="shared" si="117"/>
        <v>0</v>
      </c>
      <c r="D290" s="4">
        <f t="shared" si="118"/>
        <v>0</v>
      </c>
    </row>
    <row r="291" spans="1:4" x14ac:dyDescent="0.2">
      <c r="A291" t="s">
        <v>162</v>
      </c>
      <c r="B291" s="4">
        <f t="shared" si="116"/>
        <v>0</v>
      </c>
      <c r="C291" s="17">
        <f t="shared" si="117"/>
        <v>0</v>
      </c>
      <c r="D291" s="4">
        <f t="shared" si="118"/>
        <v>0</v>
      </c>
    </row>
    <row r="292" spans="1:4" x14ac:dyDescent="0.2">
      <c r="A292" t="s">
        <v>201</v>
      </c>
      <c r="B292" s="4">
        <f t="shared" si="116"/>
        <v>0</v>
      </c>
      <c r="C292" s="17">
        <f t="shared" si="117"/>
        <v>0</v>
      </c>
      <c r="D292" s="4">
        <f t="shared" si="118"/>
        <v>0</v>
      </c>
    </row>
    <row r="293" spans="1:4" x14ac:dyDescent="0.2">
      <c r="A293" t="s">
        <v>172</v>
      </c>
      <c r="B293" s="4">
        <f t="shared" si="116"/>
        <v>0</v>
      </c>
      <c r="C293" s="17">
        <f t="shared" si="117"/>
        <v>0</v>
      </c>
      <c r="D293" s="4">
        <f t="shared" si="118"/>
        <v>0</v>
      </c>
    </row>
    <row r="294" spans="1:4" x14ac:dyDescent="0.2">
      <c r="A294" s="14" t="s">
        <v>211</v>
      </c>
      <c r="B294" s="4">
        <f t="shared" si="116"/>
        <v>0</v>
      </c>
      <c r="C294" s="17">
        <f t="shared" si="117"/>
        <v>0</v>
      </c>
      <c r="D294" s="4">
        <f t="shared" si="118"/>
        <v>0</v>
      </c>
    </row>
    <row r="295" spans="1:4" x14ac:dyDescent="0.2">
      <c r="A295" t="s">
        <v>81</v>
      </c>
      <c r="B295" s="4">
        <f t="shared" si="116"/>
        <v>0</v>
      </c>
      <c r="C295" s="17">
        <f t="shared" si="117"/>
        <v>0</v>
      </c>
      <c r="D295" s="4">
        <f t="shared" si="118"/>
        <v>0</v>
      </c>
    </row>
    <row r="296" spans="1:4" x14ac:dyDescent="0.2">
      <c r="A296" t="s">
        <v>82</v>
      </c>
      <c r="B296" s="4">
        <f t="shared" si="116"/>
        <v>0</v>
      </c>
      <c r="C296" s="17">
        <f t="shared" si="117"/>
        <v>0</v>
      </c>
      <c r="D296" s="4">
        <f t="shared" si="118"/>
        <v>0</v>
      </c>
    </row>
    <row r="297" spans="1:4" x14ac:dyDescent="0.2">
      <c r="A297" t="s">
        <v>83</v>
      </c>
      <c r="B297" s="4">
        <f t="shared" si="116"/>
        <v>0</v>
      </c>
      <c r="C297" s="17">
        <f t="shared" si="117"/>
        <v>0</v>
      </c>
      <c r="D297" s="4">
        <f t="shared" si="118"/>
        <v>0</v>
      </c>
    </row>
    <row r="298" spans="1:4" x14ac:dyDescent="0.2">
      <c r="A298" t="s">
        <v>164</v>
      </c>
      <c r="B298" s="4">
        <f t="shared" si="116"/>
        <v>0</v>
      </c>
      <c r="C298" s="17">
        <f t="shared" si="117"/>
        <v>0</v>
      </c>
      <c r="D298" s="4">
        <f t="shared" si="118"/>
        <v>0</v>
      </c>
    </row>
    <row r="299" spans="1:4" x14ac:dyDescent="0.2">
      <c r="A299" t="s">
        <v>175</v>
      </c>
      <c r="B299" s="4">
        <f t="shared" si="116"/>
        <v>0</v>
      </c>
      <c r="C299" s="17">
        <f t="shared" si="117"/>
        <v>0</v>
      </c>
      <c r="D299" s="4">
        <f t="shared" si="118"/>
        <v>0</v>
      </c>
    </row>
    <row r="300" spans="1:4" x14ac:dyDescent="0.2">
      <c r="A300" t="s">
        <v>170</v>
      </c>
      <c r="B300" s="4">
        <f t="shared" si="116"/>
        <v>0</v>
      </c>
      <c r="C300" s="17">
        <f t="shared" si="117"/>
        <v>0</v>
      </c>
      <c r="D300" s="4">
        <f t="shared" si="118"/>
        <v>0</v>
      </c>
    </row>
    <row r="301" spans="1:4" x14ac:dyDescent="0.2">
      <c r="A301" t="s">
        <v>84</v>
      </c>
      <c r="B301" s="4">
        <f t="shared" si="116"/>
        <v>0</v>
      </c>
      <c r="C301" s="17">
        <f t="shared" si="117"/>
        <v>0</v>
      </c>
      <c r="D301" s="4">
        <f t="shared" si="118"/>
        <v>0</v>
      </c>
    </row>
    <row r="302" spans="1:4" x14ac:dyDescent="0.2">
      <c r="A302" t="s">
        <v>169</v>
      </c>
      <c r="B302" s="4">
        <f t="shared" si="116"/>
        <v>0</v>
      </c>
      <c r="C302" s="17">
        <f t="shared" si="117"/>
        <v>0</v>
      </c>
      <c r="D302" s="4">
        <f t="shared" si="118"/>
        <v>0</v>
      </c>
    </row>
    <row r="303" spans="1:4" x14ac:dyDescent="0.2">
      <c r="A303" t="s">
        <v>56</v>
      </c>
      <c r="B303" s="4">
        <f>SUM(B251:B302)</f>
        <v>0</v>
      </c>
      <c r="C303" s="17">
        <f>SUM(C251:C302)</f>
        <v>0</v>
      </c>
      <c r="D303" s="4">
        <f>SUM(D251:D302)</f>
        <v>0</v>
      </c>
    </row>
  </sheetData>
  <mergeCells count="7">
    <mergeCell ref="A5:B5"/>
    <mergeCell ref="A6:B6"/>
    <mergeCell ref="BC73:BD73"/>
    <mergeCell ref="A9:B9"/>
    <mergeCell ref="A10:B10"/>
    <mergeCell ref="A11:B11"/>
    <mergeCell ref="A12:C12"/>
  </mergeCells>
  <phoneticPr fontId="2" type="noConversion"/>
  <pageMargins left="0.25" right="0.25" top="0.5" bottom="0.5" header="0.5" footer="0.5"/>
  <pageSetup paperSize="17" scale="70" orientation="landscape" r:id="rId1"/>
  <headerFooter alignWithMargins="0"/>
  <rowBreaks count="4" manualBreakCount="4">
    <brk id="70" max="16383" man="1"/>
    <brk id="130" max="16383" man="1"/>
    <brk id="188" max="16383" man="1"/>
    <brk id="24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D303"/>
  <sheetViews>
    <sheetView zoomScale="99" zoomScaleNormal="99" workbookViewId="0"/>
  </sheetViews>
  <sheetFormatPr defaultRowHeight="12.75" x14ac:dyDescent="0.2"/>
  <cols>
    <col min="1" max="1" width="48.5703125" customWidth="1"/>
    <col min="2" max="2" width="10.28515625" customWidth="1"/>
    <col min="3" max="3" width="10.7109375" customWidth="1"/>
    <col min="5" max="5" width="11.28515625" customWidth="1"/>
    <col min="10" max="11" width="11.85546875" customWidth="1"/>
    <col min="12" max="12" width="17.28515625" customWidth="1"/>
    <col min="13" max="13" width="11.5703125" customWidth="1"/>
    <col min="14" max="14" width="15.28515625" customWidth="1"/>
    <col min="15" max="15" width="13" customWidth="1"/>
    <col min="16" max="16" width="11.5703125" customWidth="1"/>
    <col min="17" max="17" width="13.28515625" customWidth="1"/>
    <col min="18" max="18" width="13" customWidth="1"/>
    <col min="19" max="19" width="16" customWidth="1"/>
    <col min="20" max="20" width="11.7109375" customWidth="1"/>
    <col min="21" max="21" width="12.85546875" customWidth="1"/>
    <col min="22" max="22" width="15.140625" customWidth="1"/>
    <col min="23" max="23" width="12.28515625" customWidth="1"/>
    <col min="24" max="24" width="11.5703125" customWidth="1"/>
    <col min="25" max="25" width="12" customWidth="1"/>
    <col min="26" max="26" width="11.85546875" customWidth="1"/>
    <col min="27" max="27" width="12.42578125" customWidth="1"/>
    <col min="28" max="28" width="11.7109375" customWidth="1"/>
    <col min="29" max="29" width="14.7109375" customWidth="1"/>
    <col min="30" max="30" width="14.5703125" customWidth="1"/>
    <col min="31" max="31" width="12.28515625" customWidth="1"/>
    <col min="32" max="32" width="12.140625" customWidth="1"/>
    <col min="33" max="33" width="14.85546875" customWidth="1"/>
    <col min="34" max="34" width="12.42578125" customWidth="1"/>
    <col min="35" max="35" width="12.5703125" customWidth="1"/>
    <col min="36" max="36" width="15.28515625" customWidth="1"/>
    <col min="37" max="37" width="14.28515625" customWidth="1"/>
    <col min="38" max="38" width="15.28515625" customWidth="1"/>
    <col min="39" max="39" width="18.140625" customWidth="1"/>
    <col min="40" max="40" width="13.85546875" customWidth="1"/>
    <col min="41" max="41" width="13.140625" customWidth="1"/>
    <col min="42" max="42" width="13.7109375" customWidth="1"/>
    <col min="43" max="43" width="11.85546875" customWidth="1"/>
    <col min="44" max="44" width="19.28515625" customWidth="1"/>
    <col min="45" max="45" width="18.140625" customWidth="1"/>
    <col min="46" max="46" width="14" customWidth="1"/>
    <col min="47" max="47" width="12.5703125" customWidth="1"/>
    <col min="48" max="48" width="12.42578125" customWidth="1"/>
    <col min="49" max="49" width="15.42578125" customWidth="1"/>
    <col min="50" max="50" width="16.140625" customWidth="1"/>
    <col min="51" max="51" width="14.85546875" customWidth="1"/>
    <col min="52" max="52" width="15.85546875" customWidth="1"/>
    <col min="53" max="53" width="18" customWidth="1"/>
  </cols>
  <sheetData>
    <row r="1" spans="1:27" ht="15.75" x14ac:dyDescent="0.25">
      <c r="A1" s="59" t="s">
        <v>167</v>
      </c>
      <c r="B1" t="s">
        <v>89</v>
      </c>
    </row>
    <row r="2" spans="1:27" ht="15.75" x14ac:dyDescent="0.25">
      <c r="A2" s="7"/>
    </row>
    <row r="3" spans="1:27" ht="15.75" x14ac:dyDescent="0.25">
      <c r="A3" s="7" t="s">
        <v>168</v>
      </c>
    </row>
    <row r="5" spans="1:27" x14ac:dyDescent="0.2">
      <c r="A5" s="62" t="s">
        <v>267</v>
      </c>
      <c r="B5" s="62"/>
      <c r="C5" s="62"/>
      <c r="D5" s="62"/>
      <c r="E5" s="62"/>
    </row>
    <row r="6" spans="1:27" x14ac:dyDescent="0.2">
      <c r="A6" s="62" t="s">
        <v>216</v>
      </c>
      <c r="B6" s="62"/>
      <c r="C6" s="62"/>
      <c r="D6" s="62"/>
      <c r="E6" s="62"/>
    </row>
    <row r="7" spans="1:27" x14ac:dyDescent="0.2">
      <c r="A7" s="62" t="s">
        <v>212</v>
      </c>
      <c r="B7" s="62"/>
      <c r="C7" s="62"/>
      <c r="D7" s="62"/>
      <c r="E7" s="62"/>
    </row>
    <row r="9" spans="1:27" x14ac:dyDescent="0.2">
      <c r="A9" s="62" t="s">
        <v>213</v>
      </c>
      <c r="B9" s="62"/>
      <c r="C9" s="62"/>
      <c r="D9" s="62"/>
      <c r="E9" s="62"/>
    </row>
    <row r="10" spans="1:27" x14ac:dyDescent="0.2">
      <c r="A10" s="62" t="s">
        <v>214</v>
      </c>
      <c r="B10" s="62"/>
      <c r="C10" s="62"/>
      <c r="D10" s="62"/>
      <c r="E10" s="62"/>
    </row>
    <row r="11" spans="1:27" x14ac:dyDescent="0.2">
      <c r="A11" s="62" t="s">
        <v>215</v>
      </c>
      <c r="B11" s="62"/>
      <c r="C11" s="62"/>
      <c r="D11" s="62"/>
    </row>
    <row r="12" spans="1:27" x14ac:dyDescent="0.2">
      <c r="A12" s="62" t="s">
        <v>217</v>
      </c>
      <c r="B12" s="62"/>
      <c r="C12" s="62"/>
      <c r="D12" s="62"/>
      <c r="E12" s="62"/>
      <c r="F12" s="62"/>
      <c r="AA12" s="35"/>
    </row>
    <row r="13" spans="1:27" x14ac:dyDescent="0.2">
      <c r="A13" s="31"/>
      <c r="B13" s="31"/>
    </row>
    <row r="15" spans="1:27" x14ac:dyDescent="0.2">
      <c r="A15" s="1"/>
    </row>
    <row r="16" spans="1:27" x14ac:dyDescent="0.2">
      <c r="A16" s="1" t="s">
        <v>166</v>
      </c>
    </row>
    <row r="17" spans="1:6" ht="38.25" x14ac:dyDescent="0.2">
      <c r="B17" s="38" t="s">
        <v>54</v>
      </c>
      <c r="C17" s="60" t="s">
        <v>266</v>
      </c>
      <c r="D17" s="61" t="s">
        <v>260</v>
      </c>
      <c r="E17" s="37" t="s">
        <v>0</v>
      </c>
      <c r="F17" s="60" t="s">
        <v>248</v>
      </c>
    </row>
    <row r="18" spans="1:6" x14ac:dyDescent="0.2">
      <c r="A18" t="s">
        <v>1</v>
      </c>
      <c r="B18" s="13" t="s">
        <v>2</v>
      </c>
      <c r="C18" s="4">
        <v>0</v>
      </c>
      <c r="D18" s="4">
        <f t="shared" ref="D18:D69" si="0">C18/E193</f>
        <v>0</v>
      </c>
      <c r="E18">
        <v>0</v>
      </c>
      <c r="F18" s="11">
        <f t="shared" ref="F18:F69" si="1">E18/B193</f>
        <v>0</v>
      </c>
    </row>
    <row r="19" spans="1:6" x14ac:dyDescent="0.2">
      <c r="A19" t="s">
        <v>3</v>
      </c>
      <c r="B19" s="13" t="s">
        <v>4</v>
      </c>
      <c r="C19" s="4">
        <v>0</v>
      </c>
      <c r="D19" s="4">
        <f t="shared" si="0"/>
        <v>0</v>
      </c>
      <c r="E19">
        <v>0</v>
      </c>
      <c r="F19" s="11">
        <f t="shared" si="1"/>
        <v>0</v>
      </c>
    </row>
    <row r="20" spans="1:6" x14ac:dyDescent="0.2">
      <c r="A20" t="s">
        <v>185</v>
      </c>
      <c r="B20" s="13" t="s">
        <v>5</v>
      </c>
      <c r="C20" s="4">
        <v>0</v>
      </c>
      <c r="D20" s="4">
        <f t="shared" si="0"/>
        <v>0</v>
      </c>
      <c r="E20">
        <v>0</v>
      </c>
      <c r="F20" s="11">
        <f t="shared" si="1"/>
        <v>0</v>
      </c>
    </row>
    <row r="21" spans="1:6" x14ac:dyDescent="0.2">
      <c r="A21" s="14" t="s">
        <v>184</v>
      </c>
      <c r="B21" s="13" t="s">
        <v>6</v>
      </c>
      <c r="C21" s="4">
        <v>0</v>
      </c>
      <c r="D21" s="4">
        <f t="shared" si="0"/>
        <v>0</v>
      </c>
      <c r="E21">
        <v>0</v>
      </c>
      <c r="F21" s="11">
        <f t="shared" si="1"/>
        <v>0</v>
      </c>
    </row>
    <row r="22" spans="1:6" x14ac:dyDescent="0.2">
      <c r="A22" t="s">
        <v>7</v>
      </c>
      <c r="B22" s="13" t="s">
        <v>8</v>
      </c>
      <c r="C22" s="4">
        <v>0</v>
      </c>
      <c r="D22" s="4">
        <f t="shared" si="0"/>
        <v>0</v>
      </c>
      <c r="E22">
        <v>0</v>
      </c>
      <c r="F22" s="11">
        <f t="shared" si="1"/>
        <v>0</v>
      </c>
    </row>
    <row r="23" spans="1:6" x14ac:dyDescent="0.2">
      <c r="A23" t="s">
        <v>9</v>
      </c>
      <c r="B23" s="13" t="s">
        <v>10</v>
      </c>
      <c r="C23" s="4">
        <v>0</v>
      </c>
      <c r="D23" s="4">
        <f t="shared" si="0"/>
        <v>0</v>
      </c>
      <c r="E23">
        <v>0</v>
      </c>
      <c r="F23" s="11">
        <f t="shared" si="1"/>
        <v>0</v>
      </c>
    </row>
    <row r="24" spans="1:6" x14ac:dyDescent="0.2">
      <c r="A24" t="s">
        <v>11</v>
      </c>
      <c r="B24" s="13" t="s">
        <v>12</v>
      </c>
      <c r="C24" s="4">
        <v>0</v>
      </c>
      <c r="D24" s="4">
        <f t="shared" si="0"/>
        <v>0</v>
      </c>
      <c r="E24">
        <v>0</v>
      </c>
      <c r="F24" s="11">
        <f t="shared" si="1"/>
        <v>0</v>
      </c>
    </row>
    <row r="25" spans="1:6" x14ac:dyDescent="0.2">
      <c r="A25" t="s">
        <v>13</v>
      </c>
      <c r="B25" s="13" t="s">
        <v>14</v>
      </c>
      <c r="C25" s="4">
        <v>0</v>
      </c>
      <c r="D25" s="4">
        <f t="shared" si="0"/>
        <v>0</v>
      </c>
      <c r="E25">
        <v>0</v>
      </c>
      <c r="F25" s="11">
        <f t="shared" si="1"/>
        <v>0</v>
      </c>
    </row>
    <row r="26" spans="1:6" x14ac:dyDescent="0.2">
      <c r="A26" t="s">
        <v>200</v>
      </c>
      <c r="B26" s="13">
        <v>2373</v>
      </c>
      <c r="C26" s="4">
        <v>0</v>
      </c>
      <c r="D26" s="4">
        <f t="shared" si="0"/>
        <v>0</v>
      </c>
      <c r="E26">
        <v>0</v>
      </c>
      <c r="F26" s="11">
        <f t="shared" si="1"/>
        <v>0</v>
      </c>
    </row>
    <row r="27" spans="1:6" x14ac:dyDescent="0.2">
      <c r="A27" s="14" t="s">
        <v>144</v>
      </c>
      <c r="B27" s="13" t="s">
        <v>60</v>
      </c>
      <c r="C27" s="4">
        <v>0</v>
      </c>
      <c r="D27" s="4">
        <f t="shared" si="0"/>
        <v>0</v>
      </c>
      <c r="E27">
        <v>0</v>
      </c>
      <c r="F27" s="11">
        <f t="shared" si="1"/>
        <v>0</v>
      </c>
    </row>
    <row r="28" spans="1:6" x14ac:dyDescent="0.2">
      <c r="A28" t="s">
        <v>182</v>
      </c>
      <c r="B28" s="13" t="s">
        <v>15</v>
      </c>
      <c r="C28" s="4">
        <v>0</v>
      </c>
      <c r="D28" s="4">
        <f t="shared" si="0"/>
        <v>0</v>
      </c>
      <c r="E28">
        <v>0</v>
      </c>
      <c r="F28" s="11">
        <f t="shared" si="1"/>
        <v>0</v>
      </c>
    </row>
    <row r="29" spans="1:6" x14ac:dyDescent="0.2">
      <c r="A29" t="s">
        <v>181</v>
      </c>
      <c r="B29" s="13" t="s">
        <v>16</v>
      </c>
      <c r="C29" s="4">
        <v>0</v>
      </c>
      <c r="D29" s="4">
        <f t="shared" si="0"/>
        <v>0</v>
      </c>
      <c r="E29">
        <v>0</v>
      </c>
      <c r="F29" s="11">
        <f t="shared" si="1"/>
        <v>0</v>
      </c>
    </row>
    <row r="30" spans="1:6" x14ac:dyDescent="0.2">
      <c r="A30" t="s">
        <v>61</v>
      </c>
      <c r="B30" s="13" t="s">
        <v>17</v>
      </c>
      <c r="C30" s="4">
        <v>0</v>
      </c>
      <c r="D30" s="4">
        <f t="shared" si="0"/>
        <v>0</v>
      </c>
      <c r="E30">
        <v>0</v>
      </c>
      <c r="F30" s="11">
        <f t="shared" si="1"/>
        <v>0</v>
      </c>
    </row>
    <row r="31" spans="1:6" x14ac:dyDescent="0.2">
      <c r="A31" t="s">
        <v>62</v>
      </c>
      <c r="B31" s="13" t="s">
        <v>18</v>
      </c>
      <c r="C31" s="4">
        <v>0</v>
      </c>
      <c r="D31" s="4">
        <f t="shared" si="0"/>
        <v>0</v>
      </c>
      <c r="E31">
        <v>0</v>
      </c>
      <c r="F31" s="11">
        <f t="shared" si="1"/>
        <v>0</v>
      </c>
    </row>
    <row r="32" spans="1:6" x14ac:dyDescent="0.2">
      <c r="A32" t="s">
        <v>180</v>
      </c>
      <c r="B32" s="13" t="s">
        <v>19</v>
      </c>
      <c r="C32" s="4">
        <v>0</v>
      </c>
      <c r="D32" s="4">
        <f t="shared" si="0"/>
        <v>0</v>
      </c>
      <c r="E32">
        <v>0</v>
      </c>
      <c r="F32" s="11">
        <f t="shared" si="1"/>
        <v>0</v>
      </c>
    </row>
    <row r="33" spans="1:6" x14ac:dyDescent="0.2">
      <c r="A33" t="s">
        <v>179</v>
      </c>
      <c r="B33" s="13" t="s">
        <v>20</v>
      </c>
      <c r="C33" s="4">
        <v>0</v>
      </c>
      <c r="D33" s="4">
        <f t="shared" si="0"/>
        <v>0</v>
      </c>
      <c r="E33">
        <v>0</v>
      </c>
      <c r="F33" s="11">
        <f t="shared" si="1"/>
        <v>0</v>
      </c>
    </row>
    <row r="34" spans="1:6" x14ac:dyDescent="0.2">
      <c r="A34" t="s">
        <v>63</v>
      </c>
      <c r="B34" s="13" t="s">
        <v>21</v>
      </c>
      <c r="C34" s="4">
        <v>0</v>
      </c>
      <c r="D34" s="4">
        <f t="shared" si="0"/>
        <v>0</v>
      </c>
      <c r="E34">
        <v>0</v>
      </c>
      <c r="F34" s="11">
        <f t="shared" si="1"/>
        <v>0</v>
      </c>
    </row>
    <row r="35" spans="1:6" x14ac:dyDescent="0.2">
      <c r="A35" t="s">
        <v>64</v>
      </c>
      <c r="B35" s="13" t="s">
        <v>22</v>
      </c>
      <c r="C35" s="4">
        <v>0</v>
      </c>
      <c r="D35" s="4">
        <f t="shared" si="0"/>
        <v>0</v>
      </c>
      <c r="E35">
        <v>0</v>
      </c>
      <c r="F35" s="11">
        <f t="shared" si="1"/>
        <v>0</v>
      </c>
    </row>
    <row r="36" spans="1:6" x14ac:dyDescent="0.2">
      <c r="A36" t="s">
        <v>65</v>
      </c>
      <c r="B36" s="13" t="s">
        <v>23</v>
      </c>
      <c r="C36" s="4">
        <v>0</v>
      </c>
      <c r="D36" s="4">
        <f t="shared" si="0"/>
        <v>0</v>
      </c>
      <c r="E36">
        <v>0</v>
      </c>
      <c r="F36" s="11">
        <f t="shared" si="1"/>
        <v>0</v>
      </c>
    </row>
    <row r="37" spans="1:6" x14ac:dyDescent="0.2">
      <c r="A37" t="s">
        <v>66</v>
      </c>
      <c r="B37" s="13" t="s">
        <v>24</v>
      </c>
      <c r="C37" s="4">
        <v>0</v>
      </c>
      <c r="D37" s="4">
        <f t="shared" si="0"/>
        <v>0</v>
      </c>
      <c r="E37">
        <v>0</v>
      </c>
      <c r="F37" s="11">
        <f t="shared" si="1"/>
        <v>0</v>
      </c>
    </row>
    <row r="38" spans="1:6" x14ac:dyDescent="0.2">
      <c r="A38" t="s">
        <v>67</v>
      </c>
      <c r="B38" s="13" t="s">
        <v>25</v>
      </c>
      <c r="C38" s="4">
        <v>0</v>
      </c>
      <c r="D38" s="4">
        <f t="shared" si="0"/>
        <v>0</v>
      </c>
      <c r="E38">
        <v>0</v>
      </c>
      <c r="F38" s="11">
        <f t="shared" si="1"/>
        <v>0</v>
      </c>
    </row>
    <row r="39" spans="1:6" x14ac:dyDescent="0.2">
      <c r="A39" t="s">
        <v>178</v>
      </c>
      <c r="B39" s="13" t="s">
        <v>26</v>
      </c>
      <c r="C39" s="4">
        <v>0</v>
      </c>
      <c r="D39" s="4">
        <f t="shared" si="0"/>
        <v>0</v>
      </c>
      <c r="E39">
        <v>0</v>
      </c>
      <c r="F39" s="11">
        <f t="shared" si="1"/>
        <v>0</v>
      </c>
    </row>
    <row r="40" spans="1:6" x14ac:dyDescent="0.2">
      <c r="A40" t="s">
        <v>68</v>
      </c>
      <c r="B40" s="13" t="s">
        <v>27</v>
      </c>
      <c r="C40" s="4">
        <v>0</v>
      </c>
      <c r="D40" s="4">
        <f t="shared" si="0"/>
        <v>0</v>
      </c>
      <c r="E40">
        <v>0</v>
      </c>
      <c r="F40" s="11">
        <f t="shared" si="1"/>
        <v>0</v>
      </c>
    </row>
    <row r="41" spans="1:6" x14ac:dyDescent="0.2">
      <c r="A41" t="s">
        <v>177</v>
      </c>
      <c r="B41" s="13" t="s">
        <v>28</v>
      </c>
      <c r="C41" s="4">
        <v>0</v>
      </c>
      <c r="D41" s="4">
        <f t="shared" si="0"/>
        <v>0</v>
      </c>
      <c r="E41">
        <v>0</v>
      </c>
      <c r="F41" s="11">
        <f t="shared" si="1"/>
        <v>0</v>
      </c>
    </row>
    <row r="42" spans="1:6" x14ac:dyDescent="0.2">
      <c r="A42" t="s">
        <v>158</v>
      </c>
      <c r="B42" s="13" t="s">
        <v>29</v>
      </c>
      <c r="C42" s="4">
        <v>0</v>
      </c>
      <c r="D42" s="4">
        <f t="shared" si="0"/>
        <v>0</v>
      </c>
      <c r="E42">
        <v>0</v>
      </c>
      <c r="F42" s="11">
        <f t="shared" si="1"/>
        <v>0</v>
      </c>
    </row>
    <row r="43" spans="1:6" x14ac:dyDescent="0.2">
      <c r="A43" t="s">
        <v>69</v>
      </c>
      <c r="B43" s="13" t="s">
        <v>30</v>
      </c>
      <c r="C43" s="4">
        <v>0</v>
      </c>
      <c r="D43" s="4">
        <f t="shared" si="0"/>
        <v>0</v>
      </c>
      <c r="E43">
        <v>0</v>
      </c>
      <c r="F43" s="11">
        <f t="shared" si="1"/>
        <v>0</v>
      </c>
    </row>
    <row r="44" spans="1:6" x14ac:dyDescent="0.2">
      <c r="A44" t="s">
        <v>70</v>
      </c>
      <c r="B44" s="13" t="s">
        <v>31</v>
      </c>
      <c r="C44" s="4">
        <v>0</v>
      </c>
      <c r="D44" s="4">
        <f t="shared" si="0"/>
        <v>0</v>
      </c>
      <c r="E44">
        <v>0</v>
      </c>
      <c r="F44" s="11">
        <f t="shared" si="1"/>
        <v>0</v>
      </c>
    </row>
    <row r="45" spans="1:6" x14ac:dyDescent="0.2">
      <c r="A45" t="s">
        <v>71</v>
      </c>
      <c r="B45" s="13" t="s">
        <v>32</v>
      </c>
      <c r="C45" s="4">
        <v>0</v>
      </c>
      <c r="D45" s="4">
        <f t="shared" si="0"/>
        <v>0</v>
      </c>
      <c r="E45">
        <v>0</v>
      </c>
      <c r="F45" s="11">
        <f t="shared" si="1"/>
        <v>0</v>
      </c>
    </row>
    <row r="46" spans="1:6" x14ac:dyDescent="0.2">
      <c r="A46" t="s">
        <v>72</v>
      </c>
      <c r="B46" s="13" t="s">
        <v>33</v>
      </c>
      <c r="C46" s="4">
        <v>0</v>
      </c>
      <c r="D46" s="4">
        <f t="shared" si="0"/>
        <v>0</v>
      </c>
      <c r="E46">
        <v>0</v>
      </c>
      <c r="F46" s="11">
        <f t="shared" si="1"/>
        <v>0</v>
      </c>
    </row>
    <row r="47" spans="1:6" x14ac:dyDescent="0.2">
      <c r="A47" t="s">
        <v>73</v>
      </c>
      <c r="B47" s="13">
        <v>454</v>
      </c>
      <c r="C47" s="4">
        <v>0</v>
      </c>
      <c r="D47" s="4">
        <f t="shared" si="0"/>
        <v>0</v>
      </c>
      <c r="E47">
        <v>0</v>
      </c>
      <c r="F47" s="11">
        <f t="shared" si="1"/>
        <v>0</v>
      </c>
    </row>
    <row r="48" spans="1:6" x14ac:dyDescent="0.2">
      <c r="A48" s="14" t="s">
        <v>152</v>
      </c>
      <c r="B48" s="13" t="s">
        <v>87</v>
      </c>
      <c r="C48" s="4">
        <v>0</v>
      </c>
      <c r="D48" s="4">
        <f t="shared" si="0"/>
        <v>0</v>
      </c>
      <c r="E48">
        <v>0</v>
      </c>
      <c r="F48" s="11">
        <f t="shared" si="1"/>
        <v>0</v>
      </c>
    </row>
    <row r="49" spans="1:6" x14ac:dyDescent="0.2">
      <c r="A49" t="s">
        <v>75</v>
      </c>
      <c r="B49" s="13" t="s">
        <v>34</v>
      </c>
      <c r="C49" s="4">
        <v>0</v>
      </c>
      <c r="D49" s="4">
        <f t="shared" si="0"/>
        <v>0</v>
      </c>
      <c r="E49">
        <v>0</v>
      </c>
      <c r="F49" s="11">
        <f t="shared" si="1"/>
        <v>0</v>
      </c>
    </row>
    <row r="50" spans="1:6" x14ac:dyDescent="0.2">
      <c r="A50" t="s">
        <v>76</v>
      </c>
      <c r="B50" s="13" t="s">
        <v>35</v>
      </c>
      <c r="C50" s="4">
        <v>0</v>
      </c>
      <c r="D50" s="4">
        <f t="shared" si="0"/>
        <v>0</v>
      </c>
      <c r="E50">
        <v>0</v>
      </c>
      <c r="F50" s="11">
        <f t="shared" si="1"/>
        <v>0</v>
      </c>
    </row>
    <row r="51" spans="1:6" x14ac:dyDescent="0.2">
      <c r="A51" t="s">
        <v>77</v>
      </c>
      <c r="B51" s="13" t="s">
        <v>36</v>
      </c>
      <c r="C51" s="4">
        <v>0</v>
      </c>
      <c r="D51" s="4">
        <f t="shared" si="0"/>
        <v>0</v>
      </c>
      <c r="E51">
        <v>0</v>
      </c>
      <c r="F51" s="11">
        <f t="shared" si="1"/>
        <v>0</v>
      </c>
    </row>
    <row r="52" spans="1:6" ht="63.75" x14ac:dyDescent="0.2">
      <c r="A52" s="32" t="s">
        <v>78</v>
      </c>
      <c r="B52" s="42" t="s">
        <v>37</v>
      </c>
      <c r="C52" s="33">
        <v>0</v>
      </c>
      <c r="D52" s="33">
        <f t="shared" si="0"/>
        <v>0</v>
      </c>
      <c r="E52" s="32">
        <v>0</v>
      </c>
      <c r="F52" s="34">
        <f t="shared" si="1"/>
        <v>0</v>
      </c>
    </row>
    <row r="53" spans="1:6" x14ac:dyDescent="0.2">
      <c r="A53" t="s">
        <v>176</v>
      </c>
      <c r="B53" s="13" t="s">
        <v>38</v>
      </c>
      <c r="C53" s="4">
        <v>0</v>
      </c>
      <c r="D53" s="4">
        <f t="shared" si="0"/>
        <v>0</v>
      </c>
      <c r="E53">
        <v>0</v>
      </c>
      <c r="F53" s="11">
        <f t="shared" si="1"/>
        <v>0</v>
      </c>
    </row>
    <row r="54" spans="1:6" x14ac:dyDescent="0.2">
      <c r="A54" s="14" t="s">
        <v>228</v>
      </c>
      <c r="B54" s="13" t="s">
        <v>85</v>
      </c>
      <c r="C54" s="4">
        <v>0</v>
      </c>
      <c r="D54" s="4">
        <f t="shared" si="0"/>
        <v>0</v>
      </c>
      <c r="E54">
        <v>0</v>
      </c>
      <c r="F54" s="11">
        <f t="shared" si="1"/>
        <v>0</v>
      </c>
    </row>
    <row r="55" spans="1:6" x14ac:dyDescent="0.2">
      <c r="A55" t="s">
        <v>79</v>
      </c>
      <c r="B55" s="13" t="s">
        <v>39</v>
      </c>
      <c r="C55" s="4">
        <v>0</v>
      </c>
      <c r="D55" s="4">
        <f t="shared" si="0"/>
        <v>0</v>
      </c>
      <c r="E55">
        <v>0</v>
      </c>
      <c r="F55" s="11">
        <f t="shared" si="1"/>
        <v>0</v>
      </c>
    </row>
    <row r="56" spans="1:6" x14ac:dyDescent="0.2">
      <c r="A56" t="s">
        <v>80</v>
      </c>
      <c r="B56" s="13" t="s">
        <v>40</v>
      </c>
      <c r="C56" s="4">
        <v>0</v>
      </c>
      <c r="D56" s="4">
        <f t="shared" si="0"/>
        <v>0</v>
      </c>
      <c r="E56">
        <v>0</v>
      </c>
      <c r="F56" s="11">
        <f t="shared" si="1"/>
        <v>0</v>
      </c>
    </row>
    <row r="57" spans="1:6" x14ac:dyDescent="0.2">
      <c r="A57" t="s">
        <v>174</v>
      </c>
      <c r="B57" s="13" t="s">
        <v>41</v>
      </c>
      <c r="C57" s="4">
        <v>0</v>
      </c>
      <c r="D57" s="4">
        <f t="shared" si="0"/>
        <v>0</v>
      </c>
      <c r="E57">
        <v>0</v>
      </c>
      <c r="F57" s="11">
        <f t="shared" si="1"/>
        <v>0</v>
      </c>
    </row>
    <row r="58" spans="1:6" x14ac:dyDescent="0.2">
      <c r="A58" t="s">
        <v>162</v>
      </c>
      <c r="B58" s="13" t="s">
        <v>42</v>
      </c>
      <c r="C58" s="4">
        <v>0</v>
      </c>
      <c r="D58" s="4">
        <f t="shared" si="0"/>
        <v>0</v>
      </c>
      <c r="E58">
        <v>0</v>
      </c>
      <c r="F58" s="11">
        <f t="shared" si="1"/>
        <v>0</v>
      </c>
    </row>
    <row r="59" spans="1:6" x14ac:dyDescent="0.2">
      <c r="A59" t="s">
        <v>201</v>
      </c>
      <c r="B59" s="13" t="s">
        <v>43</v>
      </c>
      <c r="C59" s="4">
        <v>0</v>
      </c>
      <c r="D59" s="4">
        <f t="shared" si="0"/>
        <v>0</v>
      </c>
      <c r="E59">
        <v>0</v>
      </c>
      <c r="F59" s="11">
        <f t="shared" si="1"/>
        <v>0</v>
      </c>
    </row>
    <row r="60" spans="1:6" x14ac:dyDescent="0.2">
      <c r="A60" s="14" t="s">
        <v>231</v>
      </c>
      <c r="B60" s="13" t="s">
        <v>44</v>
      </c>
      <c r="C60" s="4">
        <v>0</v>
      </c>
      <c r="D60" s="4">
        <f t="shared" si="0"/>
        <v>0</v>
      </c>
      <c r="E60">
        <v>0</v>
      </c>
      <c r="F60" s="11">
        <f t="shared" si="1"/>
        <v>0</v>
      </c>
    </row>
    <row r="61" spans="1:6" x14ac:dyDescent="0.2">
      <c r="A61" s="14" t="s">
        <v>202</v>
      </c>
      <c r="B61" s="13" t="s">
        <v>45</v>
      </c>
      <c r="C61" s="4">
        <v>0</v>
      </c>
      <c r="D61" s="4">
        <f t="shared" si="0"/>
        <v>0</v>
      </c>
      <c r="E61">
        <v>0</v>
      </c>
      <c r="F61" s="11">
        <f t="shared" si="1"/>
        <v>0</v>
      </c>
    </row>
    <row r="62" spans="1:6" x14ac:dyDescent="0.2">
      <c r="A62" t="s">
        <v>81</v>
      </c>
      <c r="B62" s="13" t="s">
        <v>46</v>
      </c>
      <c r="C62" s="4">
        <v>0</v>
      </c>
      <c r="D62" s="4">
        <f t="shared" si="0"/>
        <v>0</v>
      </c>
      <c r="E62">
        <v>0</v>
      </c>
      <c r="F62" s="11">
        <f t="shared" si="1"/>
        <v>0</v>
      </c>
    </row>
    <row r="63" spans="1:6" x14ac:dyDescent="0.2">
      <c r="A63" t="s">
        <v>82</v>
      </c>
      <c r="B63" s="13" t="s">
        <v>47</v>
      </c>
      <c r="C63" s="4">
        <v>0</v>
      </c>
      <c r="D63" s="4">
        <f t="shared" si="0"/>
        <v>0</v>
      </c>
      <c r="E63">
        <v>0</v>
      </c>
      <c r="F63" s="11">
        <f t="shared" si="1"/>
        <v>0</v>
      </c>
    </row>
    <row r="64" spans="1:6" x14ac:dyDescent="0.2">
      <c r="A64" t="s">
        <v>83</v>
      </c>
      <c r="B64" s="13" t="s">
        <v>48</v>
      </c>
      <c r="C64" s="4">
        <v>0</v>
      </c>
      <c r="D64" s="4">
        <f t="shared" si="0"/>
        <v>0</v>
      </c>
      <c r="E64">
        <v>0</v>
      </c>
      <c r="F64" s="11">
        <f t="shared" si="1"/>
        <v>0</v>
      </c>
    </row>
    <row r="65" spans="1:56" x14ac:dyDescent="0.2">
      <c r="A65" t="s">
        <v>164</v>
      </c>
      <c r="B65" s="13" t="s">
        <v>49</v>
      </c>
      <c r="C65" s="4">
        <v>0</v>
      </c>
      <c r="D65" s="4">
        <f t="shared" si="0"/>
        <v>0</v>
      </c>
      <c r="E65">
        <v>0</v>
      </c>
      <c r="F65" s="11">
        <f t="shared" si="1"/>
        <v>0</v>
      </c>
    </row>
    <row r="66" spans="1:56" x14ac:dyDescent="0.2">
      <c r="A66" t="s">
        <v>175</v>
      </c>
      <c r="B66" s="13" t="s">
        <v>50</v>
      </c>
      <c r="C66" s="4">
        <v>0</v>
      </c>
      <c r="D66" s="4">
        <f t="shared" si="0"/>
        <v>0</v>
      </c>
      <c r="E66">
        <v>0</v>
      </c>
      <c r="F66" s="11">
        <f t="shared" si="1"/>
        <v>0</v>
      </c>
    </row>
    <row r="67" spans="1:56" x14ac:dyDescent="0.2">
      <c r="A67" t="s">
        <v>170</v>
      </c>
      <c r="B67" s="13" t="s">
        <v>51</v>
      </c>
      <c r="C67" s="4">
        <v>0</v>
      </c>
      <c r="D67" s="4">
        <f t="shared" si="0"/>
        <v>0</v>
      </c>
      <c r="E67">
        <v>0</v>
      </c>
      <c r="F67" s="11">
        <f t="shared" si="1"/>
        <v>0</v>
      </c>
    </row>
    <row r="68" spans="1:56" x14ac:dyDescent="0.2">
      <c r="A68" t="s">
        <v>84</v>
      </c>
      <c r="B68" t="s">
        <v>52</v>
      </c>
      <c r="C68" s="4">
        <v>0</v>
      </c>
      <c r="D68" s="4">
        <f t="shared" si="0"/>
        <v>0</v>
      </c>
      <c r="E68" s="5">
        <v>0</v>
      </c>
      <c r="F68" s="11">
        <f t="shared" si="1"/>
        <v>0</v>
      </c>
    </row>
    <row r="69" spans="1:56" x14ac:dyDescent="0.2">
      <c r="A69" t="s">
        <v>169</v>
      </c>
      <c r="B69" t="s">
        <v>53</v>
      </c>
      <c r="C69" s="4">
        <v>0</v>
      </c>
      <c r="D69" s="4">
        <f t="shared" si="0"/>
        <v>0</v>
      </c>
      <c r="E69">
        <v>0</v>
      </c>
      <c r="F69" s="11">
        <f t="shared" si="1"/>
        <v>0</v>
      </c>
    </row>
    <row r="70" spans="1:56" x14ac:dyDescent="0.2">
      <c r="C70" s="4"/>
      <c r="D70" s="4"/>
      <c r="F70" s="11"/>
    </row>
    <row r="71" spans="1:56" x14ac:dyDescent="0.2">
      <c r="A71" s="1"/>
    </row>
    <row r="72" spans="1:56" x14ac:dyDescent="0.2">
      <c r="A72" s="1" t="s">
        <v>208</v>
      </c>
    </row>
    <row r="73" spans="1:56" ht="63.75" x14ac:dyDescent="0.2">
      <c r="A73" s="28"/>
      <c r="B73" s="37" t="s">
        <v>199</v>
      </c>
      <c r="C73" s="48" t="s">
        <v>153</v>
      </c>
      <c r="D73" s="48" t="s">
        <v>154</v>
      </c>
      <c r="E73" s="48" t="s">
        <v>198</v>
      </c>
      <c r="F73" s="37" t="s">
        <v>7</v>
      </c>
      <c r="G73" s="48" t="s">
        <v>9</v>
      </c>
      <c r="H73" s="48" t="s">
        <v>11</v>
      </c>
      <c r="I73" s="48" t="s">
        <v>13</v>
      </c>
      <c r="J73" s="48" t="s">
        <v>143</v>
      </c>
      <c r="K73" s="48" t="s">
        <v>144</v>
      </c>
      <c r="L73" s="48" t="s">
        <v>197</v>
      </c>
      <c r="M73" s="48" t="s">
        <v>186</v>
      </c>
      <c r="N73" s="48" t="s">
        <v>61</v>
      </c>
      <c r="O73" s="48" t="s">
        <v>62</v>
      </c>
      <c r="P73" s="37" t="s">
        <v>145</v>
      </c>
      <c r="Q73" s="48" t="s">
        <v>156</v>
      </c>
      <c r="R73" s="48" t="s">
        <v>63</v>
      </c>
      <c r="S73" s="48" t="s">
        <v>64</v>
      </c>
      <c r="T73" s="48" t="s">
        <v>146</v>
      </c>
      <c r="U73" s="48" t="s">
        <v>147</v>
      </c>
      <c r="V73" s="48" t="s">
        <v>67</v>
      </c>
      <c r="W73" s="48" t="s">
        <v>187</v>
      </c>
      <c r="X73" s="48" t="s">
        <v>148</v>
      </c>
      <c r="Y73" s="48" t="s">
        <v>188</v>
      </c>
      <c r="Z73" s="48" t="s">
        <v>193</v>
      </c>
      <c r="AA73" s="48" t="s">
        <v>149</v>
      </c>
      <c r="AB73" s="48" t="s">
        <v>150</v>
      </c>
      <c r="AC73" s="48" t="s">
        <v>71</v>
      </c>
      <c r="AD73" s="48" t="s">
        <v>72</v>
      </c>
      <c r="AE73" s="48" t="s">
        <v>151</v>
      </c>
      <c r="AF73" s="48" t="s">
        <v>152</v>
      </c>
      <c r="AG73" s="48" t="s">
        <v>75</v>
      </c>
      <c r="AH73" s="48" t="s">
        <v>76</v>
      </c>
      <c r="AI73" s="48" t="s">
        <v>77</v>
      </c>
      <c r="AJ73" s="48" t="s">
        <v>191</v>
      </c>
      <c r="AK73" s="48" t="s">
        <v>194</v>
      </c>
      <c r="AL73" s="48" t="s">
        <v>196</v>
      </c>
      <c r="AM73" s="48" t="s">
        <v>160</v>
      </c>
      <c r="AN73" s="48" t="s">
        <v>80</v>
      </c>
      <c r="AO73" s="48" t="s">
        <v>161</v>
      </c>
      <c r="AP73" s="48" t="s">
        <v>162</v>
      </c>
      <c r="AQ73" s="48" t="s">
        <v>163</v>
      </c>
      <c r="AR73" s="48" t="s">
        <v>195</v>
      </c>
      <c r="AS73" s="48" t="s">
        <v>189</v>
      </c>
      <c r="AT73" s="48" t="s">
        <v>81</v>
      </c>
      <c r="AU73" s="48" t="s">
        <v>82</v>
      </c>
      <c r="AV73" s="48" t="s">
        <v>83</v>
      </c>
      <c r="AW73" s="48" t="s">
        <v>164</v>
      </c>
      <c r="AX73" s="48" t="s">
        <v>175</v>
      </c>
      <c r="AY73" s="48" t="s">
        <v>245</v>
      </c>
      <c r="AZ73" s="48" t="s">
        <v>192</v>
      </c>
      <c r="BA73" s="48" t="s">
        <v>218</v>
      </c>
      <c r="BC73" s="63" t="s">
        <v>264</v>
      </c>
      <c r="BD73" s="63"/>
    </row>
    <row r="74" spans="1:56" x14ac:dyDescent="0.2">
      <c r="A74" t="s">
        <v>1</v>
      </c>
      <c r="B74" s="19">
        <v>1.0206856385090448</v>
      </c>
      <c r="C74" s="19">
        <v>9.6395570771661596E-2</v>
      </c>
      <c r="D74" s="19">
        <v>4.9674755134416506E-4</v>
      </c>
      <c r="E74" s="19">
        <v>7.084144861640735E-4</v>
      </c>
      <c r="F74" s="19">
        <v>9.7170003740403032E-4</v>
      </c>
      <c r="G74" s="19">
        <v>1.2873078689073272E-4</v>
      </c>
      <c r="H74" s="19">
        <v>7.7961736514303899E-5</v>
      </c>
      <c r="I74" s="19">
        <v>1.673076984115673E-4</v>
      </c>
      <c r="J74" s="19">
        <v>2.2337323987848376E-3</v>
      </c>
      <c r="K74" s="19">
        <v>2.6707342530554899E-3</v>
      </c>
      <c r="L74" s="19">
        <v>4.4314967070449608E-2</v>
      </c>
      <c r="M74" s="19">
        <v>9.9578800352333029E-3</v>
      </c>
      <c r="N74" s="19">
        <v>8.2061404093828109E-4</v>
      </c>
      <c r="O74" s="19">
        <v>2.6536092201366883E-4</v>
      </c>
      <c r="P74" s="19">
        <v>1.804825959028426E-4</v>
      </c>
      <c r="Q74" s="19">
        <v>2.9084218772266546E-5</v>
      </c>
      <c r="R74" s="19">
        <v>8.2028905248235004E-4</v>
      </c>
      <c r="S74" s="19">
        <v>1.5731019211160391E-4</v>
      </c>
      <c r="T74" s="19">
        <v>2.3934743625137739E-4</v>
      </c>
      <c r="U74" s="19">
        <v>1.669130493379215E-4</v>
      </c>
      <c r="V74" s="19">
        <v>1.7155559150754563E-4</v>
      </c>
      <c r="W74" s="19">
        <v>3.6841838487533449E-5</v>
      </c>
      <c r="X74" s="19">
        <v>1.3731424135305417E-4</v>
      </c>
      <c r="Y74" s="19">
        <v>2.9659006580041774E-5</v>
      </c>
      <c r="Z74" s="19">
        <v>1.7469494988947253E-4</v>
      </c>
      <c r="AA74" s="19">
        <v>1.1399467741605226E-4</v>
      </c>
      <c r="AB74" s="19">
        <v>1.6535041929305127E-4</v>
      </c>
      <c r="AC74" s="19">
        <v>3.4428901220511871E-4</v>
      </c>
      <c r="AD74" s="19">
        <v>1.474802638634849E-4</v>
      </c>
      <c r="AE74" s="19">
        <v>5.5294520192457602E-4</v>
      </c>
      <c r="AF74" s="19">
        <v>1.109272170954132E-3</v>
      </c>
      <c r="AG74" s="19">
        <v>1.0792385741507998E-4</v>
      </c>
      <c r="AH74" s="19">
        <v>1.0918461728712272E-4</v>
      </c>
      <c r="AI74" s="19">
        <v>8.2931279348925674E-5</v>
      </c>
      <c r="AJ74" s="19">
        <v>1.1435401076683114E-4</v>
      </c>
      <c r="AK74" s="19">
        <v>1.8223800297461647E-4</v>
      </c>
      <c r="AL74" s="19">
        <v>1.3954370365148097E-4</v>
      </c>
      <c r="AM74" s="19">
        <v>9.9436492229614627E-5</v>
      </c>
      <c r="AN74" s="19">
        <v>1.7384305603533641E-4</v>
      </c>
      <c r="AO74" s="19">
        <v>2.6400003973629208E-4</v>
      </c>
      <c r="AP74" s="19">
        <v>1.6117697827471529E-4</v>
      </c>
      <c r="AQ74" s="19">
        <v>4.5131706764812887E-4</v>
      </c>
      <c r="AR74" s="19">
        <v>9.4516871976232472E-5</v>
      </c>
      <c r="AS74" s="19">
        <v>3.3671779474979998E-4</v>
      </c>
      <c r="AT74" s="19">
        <v>1.1562964635517599E-3</v>
      </c>
      <c r="AU74" s="19">
        <v>1.7600380700623391E-4</v>
      </c>
      <c r="AV74" s="19">
        <v>7.3273369353742113E-4</v>
      </c>
      <c r="AW74" s="19">
        <v>8.7485522134477629E-4</v>
      </c>
      <c r="AX74" s="19">
        <v>5.9842501394905424E-4</v>
      </c>
      <c r="AY74" s="19">
        <v>5.3268943123727028E-3</v>
      </c>
      <c r="AZ74" s="19">
        <v>4.0029314875783247E-4</v>
      </c>
      <c r="BA74" s="19">
        <v>6.4969810825480983E-4</v>
      </c>
      <c r="BC74" s="29"/>
      <c r="BD74" s="29">
        <f t="shared" ref="BD74:BD96" si="2">D18*C193</f>
        <v>0</v>
      </c>
    </row>
    <row r="75" spans="1:56" x14ac:dyDescent="0.2">
      <c r="A75" t="s">
        <v>3</v>
      </c>
      <c r="B75" s="19">
        <v>9.4989109901527007E-4</v>
      </c>
      <c r="C75" s="19">
        <v>1.108064055261079</v>
      </c>
      <c r="D75" s="19">
        <v>1.9130030671706932E-3</v>
      </c>
      <c r="E75" s="19">
        <v>1.1083268831488678E-4</v>
      </c>
      <c r="F75" s="19">
        <v>2.8035629698793087E-5</v>
      </c>
      <c r="G75" s="19">
        <v>8.8585147713406007E-5</v>
      </c>
      <c r="H75" s="19">
        <v>2.9093309875204727E-5</v>
      </c>
      <c r="I75" s="19">
        <v>4.9023012598046251E-5</v>
      </c>
      <c r="J75" s="19">
        <v>9.7205681821634703E-5</v>
      </c>
      <c r="K75" s="19">
        <v>1.0173773789365215E-4</v>
      </c>
      <c r="L75" s="19">
        <v>6.5930845743874492E-2</v>
      </c>
      <c r="M75" s="19">
        <v>1.6168923168547256E-3</v>
      </c>
      <c r="N75" s="19">
        <v>3.7603074320926867E-4</v>
      </c>
      <c r="O75" s="19">
        <v>1.5529107991676513E-4</v>
      </c>
      <c r="P75" s="19">
        <v>9.2154375731550784E-5</v>
      </c>
      <c r="Q75" s="19">
        <v>2.0487511514886046E-5</v>
      </c>
      <c r="R75" s="19">
        <v>8.2483017858666019E-5</v>
      </c>
      <c r="S75" s="19">
        <v>5.4795968697632959E-5</v>
      </c>
      <c r="T75" s="19">
        <v>5.5471561631451718E-5</v>
      </c>
      <c r="U75" s="19">
        <v>5.7547862749449054E-5</v>
      </c>
      <c r="V75" s="19">
        <v>6.4169670181566155E-5</v>
      </c>
      <c r="W75" s="19">
        <v>1.4606136311395948E-5</v>
      </c>
      <c r="X75" s="19">
        <v>4.6554050066064367E-5</v>
      </c>
      <c r="Y75" s="19">
        <v>1.2075284309859457E-5</v>
      </c>
      <c r="Z75" s="19">
        <v>7.4891176592617874E-5</v>
      </c>
      <c r="AA75" s="19">
        <v>6.3721148336840934E-5</v>
      </c>
      <c r="AB75" s="19">
        <v>6.1227702323370971E-5</v>
      </c>
      <c r="AC75" s="19">
        <v>1.9566329033030857E-4</v>
      </c>
      <c r="AD75" s="19">
        <v>1.8298767737816836E-4</v>
      </c>
      <c r="AE75" s="19">
        <v>2.4477973345785129E-4</v>
      </c>
      <c r="AF75" s="19">
        <v>4.8578280906987764E-4</v>
      </c>
      <c r="AG75" s="19">
        <v>1.1301576811489917E-4</v>
      </c>
      <c r="AH75" s="19">
        <v>8.5148126406942251E-5</v>
      </c>
      <c r="AI75" s="19">
        <v>3.4939194965602736E-5</v>
      </c>
      <c r="AJ75" s="19">
        <v>3.2811591480722841E-5</v>
      </c>
      <c r="AK75" s="19">
        <v>1.1474538189676532E-4</v>
      </c>
      <c r="AL75" s="19">
        <v>8.7181898135398278E-5</v>
      </c>
      <c r="AM75" s="19">
        <v>2.0303490493061957E-5</v>
      </c>
      <c r="AN75" s="19">
        <v>9.350657455532783E-5</v>
      </c>
      <c r="AO75" s="19">
        <v>1.1016123734955228E-4</v>
      </c>
      <c r="AP75" s="19">
        <v>6.9984015327153974E-5</v>
      </c>
      <c r="AQ75" s="19">
        <v>2.6412956985199897E-5</v>
      </c>
      <c r="AR75" s="19">
        <v>5.8477540822228739E-5</v>
      </c>
      <c r="AS75" s="19">
        <v>2.0381329053868047E-4</v>
      </c>
      <c r="AT75" s="19">
        <v>1.2338560850253316E-3</v>
      </c>
      <c r="AU75" s="19">
        <v>1.0915555470351894E-4</v>
      </c>
      <c r="AV75" s="19">
        <v>9.1453338162773249E-4</v>
      </c>
      <c r="AW75" s="19">
        <v>1.0233769154382156E-3</v>
      </c>
      <c r="AX75" s="19">
        <v>5.5069973322691959E-4</v>
      </c>
      <c r="AY75" s="19">
        <v>6.466707298728001E-3</v>
      </c>
      <c r="AZ75" s="19">
        <v>9.3884816894223514E-5</v>
      </c>
      <c r="BA75" s="19">
        <v>5.4155398076264304E-4</v>
      </c>
      <c r="BC75" s="29"/>
      <c r="BD75" s="29">
        <f t="shared" si="2"/>
        <v>0</v>
      </c>
    </row>
    <row r="76" spans="1:56" x14ac:dyDescent="0.2">
      <c r="A76" t="s">
        <v>185</v>
      </c>
      <c r="B76" s="19">
        <v>4.510799249826352E-4</v>
      </c>
      <c r="C76" s="19">
        <v>3.0256610405934159E-4</v>
      </c>
      <c r="D76" s="19">
        <v>1.2683483273888823</v>
      </c>
      <c r="E76" s="19">
        <v>8.7817333010938102E-4</v>
      </c>
      <c r="F76" s="19">
        <v>5.7684392252207106E-4</v>
      </c>
      <c r="G76" s="19">
        <v>8.5799455468866693E-5</v>
      </c>
      <c r="H76" s="19">
        <v>4.4094499059724992E-4</v>
      </c>
      <c r="I76" s="19">
        <v>1.6543022382921311E-4</v>
      </c>
      <c r="J76" s="19">
        <v>1.8386816229238015E-3</v>
      </c>
      <c r="K76" s="19">
        <v>3.1274942068984994E-3</v>
      </c>
      <c r="L76" s="19">
        <v>8.0726707241774007E-4</v>
      </c>
      <c r="M76" s="19">
        <v>3.8843911094749297E-4</v>
      </c>
      <c r="N76" s="19">
        <v>0.21127103832710487</v>
      </c>
      <c r="O76" s="19">
        <v>2.0500524883967659E-2</v>
      </c>
      <c r="P76" s="19">
        <v>8.4395323546769118E-4</v>
      </c>
      <c r="Q76" s="19">
        <v>4.5262573443306086E-5</v>
      </c>
      <c r="R76" s="19">
        <v>3.0676324818791655E-4</v>
      </c>
      <c r="S76" s="19">
        <v>6.979513532801337E-4</v>
      </c>
      <c r="T76" s="19">
        <v>6.0299285716049796E-4</v>
      </c>
      <c r="U76" s="19">
        <v>3.0787018023591475E-4</v>
      </c>
      <c r="V76" s="19">
        <v>6.7393323170984504E-4</v>
      </c>
      <c r="W76" s="19">
        <v>8.400777819332915E-5</v>
      </c>
      <c r="X76" s="19">
        <v>6.8623917570394721E-4</v>
      </c>
      <c r="Y76" s="19">
        <v>3.9656586066917016E-5</v>
      </c>
      <c r="Z76" s="19">
        <v>1.1349268331858904E-3</v>
      </c>
      <c r="AA76" s="19">
        <v>1.8575932443263743E-3</v>
      </c>
      <c r="AB76" s="19">
        <v>9.0709138401453022E-3</v>
      </c>
      <c r="AC76" s="19">
        <v>4.3865523080277979E-3</v>
      </c>
      <c r="AD76" s="19">
        <v>2.3181915307316796E-4</v>
      </c>
      <c r="AE76" s="19">
        <v>1.5306208604255647E-4</v>
      </c>
      <c r="AF76" s="19">
        <v>2.9342594601164244E-4</v>
      </c>
      <c r="AG76" s="19">
        <v>4.8448285768292257E-5</v>
      </c>
      <c r="AH76" s="19">
        <v>1.5392268363784294E-4</v>
      </c>
      <c r="AI76" s="19">
        <v>2.022547051964246E-4</v>
      </c>
      <c r="AJ76" s="19">
        <v>6.9416191374558755E-4</v>
      </c>
      <c r="AK76" s="19">
        <v>2.7616761914027715E-4</v>
      </c>
      <c r="AL76" s="19">
        <v>3.8323039464853556E-4</v>
      </c>
      <c r="AM76" s="19">
        <v>1.7047987284913343E-4</v>
      </c>
      <c r="AN76" s="19">
        <v>7.3494203200497965E-4</v>
      </c>
      <c r="AO76" s="19">
        <v>2.4083978325100332E-4</v>
      </c>
      <c r="AP76" s="19">
        <v>1.5540967884022464E-4</v>
      </c>
      <c r="AQ76" s="19">
        <v>3.269390994912368E-4</v>
      </c>
      <c r="AR76" s="19">
        <v>7.2279673865852594E-5</v>
      </c>
      <c r="AS76" s="19">
        <v>1.2810788598134035E-4</v>
      </c>
      <c r="AT76" s="19">
        <v>2.4244669757527747E-4</v>
      </c>
      <c r="AU76" s="19">
        <v>1.8389008446584629E-4</v>
      </c>
      <c r="AV76" s="19">
        <v>2.0633674042219442E-4</v>
      </c>
      <c r="AW76" s="19">
        <v>5.5858475129415849E-4</v>
      </c>
      <c r="AX76" s="19">
        <v>3.5431997539058061E-4</v>
      </c>
      <c r="AY76" s="19">
        <v>1.018659421746355E-3</v>
      </c>
      <c r="AZ76" s="19">
        <v>1.4355572187746632E-4</v>
      </c>
      <c r="BA76" s="19">
        <v>3.6479791284397872E-4</v>
      </c>
      <c r="BC76" s="29"/>
      <c r="BD76" s="29">
        <f t="shared" si="2"/>
        <v>0</v>
      </c>
    </row>
    <row r="77" spans="1:56" x14ac:dyDescent="0.2">
      <c r="A77" t="s">
        <v>184</v>
      </c>
      <c r="B77" s="19">
        <v>4.943673092129905E-5</v>
      </c>
      <c r="C77" s="19">
        <v>3.8353898440176914E-4</v>
      </c>
      <c r="D77" s="19">
        <v>8.1118496950259838E-5</v>
      </c>
      <c r="E77" s="19">
        <v>1.0000353862886346</v>
      </c>
      <c r="F77" s="19">
        <v>3.2244265997153826E-5</v>
      </c>
      <c r="G77" s="19">
        <v>1.506021852626444E-4</v>
      </c>
      <c r="H77" s="19">
        <v>3.9422238576270125E-5</v>
      </c>
      <c r="I77" s="19">
        <v>5.3588461893006023E-5</v>
      </c>
      <c r="J77" s="19">
        <v>1.2590410787642682E-4</v>
      </c>
      <c r="K77" s="19">
        <v>1.1895834627262119E-4</v>
      </c>
      <c r="L77" s="19">
        <v>9.1199636838088204E-3</v>
      </c>
      <c r="M77" s="19">
        <v>5.5569649229865821E-5</v>
      </c>
      <c r="N77" s="19">
        <v>8.2475200671611041E-5</v>
      </c>
      <c r="O77" s="19">
        <v>6.0689707794940884E-5</v>
      </c>
      <c r="P77" s="19">
        <v>8.6671555547537549E-5</v>
      </c>
      <c r="Q77" s="19">
        <v>2.1197776319300945E-5</v>
      </c>
      <c r="R77" s="19">
        <v>8.8070797050987144E-5</v>
      </c>
      <c r="S77" s="19">
        <v>4.8604476627132128E-5</v>
      </c>
      <c r="T77" s="19">
        <v>5.8277867811248363E-5</v>
      </c>
      <c r="U77" s="19">
        <v>7.5854484125834605E-5</v>
      </c>
      <c r="V77" s="19">
        <v>7.7557364903845899E-5</v>
      </c>
      <c r="W77" s="19">
        <v>1.5203724341741127E-5</v>
      </c>
      <c r="X77" s="19">
        <v>4.5135591266200952E-5</v>
      </c>
      <c r="Y77" s="19">
        <v>3.8392057737233039E-5</v>
      </c>
      <c r="Z77" s="19">
        <v>1.0127600659136463E-4</v>
      </c>
      <c r="AA77" s="19">
        <v>7.5259819493129679E-5</v>
      </c>
      <c r="AB77" s="19">
        <v>6.1032870662788957E-5</v>
      </c>
      <c r="AC77" s="19">
        <v>9.6272399372549682E-5</v>
      </c>
      <c r="AD77" s="19">
        <v>5.1642231423309679E-5</v>
      </c>
      <c r="AE77" s="19">
        <v>3.964361787285135E-4</v>
      </c>
      <c r="AF77" s="19">
        <v>7.7635631843442365E-4</v>
      </c>
      <c r="AG77" s="19">
        <v>1.7766808737497289E-4</v>
      </c>
      <c r="AH77" s="19">
        <v>1.6953404018303647E-4</v>
      </c>
      <c r="AI77" s="19">
        <v>3.9504942795318533E-5</v>
      </c>
      <c r="AJ77" s="19">
        <v>3.7728297764964306E-5</v>
      </c>
      <c r="AK77" s="19">
        <v>6.4875558101455178E-5</v>
      </c>
      <c r="AL77" s="19">
        <v>1.3530220505101725E-4</v>
      </c>
      <c r="AM77" s="19">
        <v>2.7655529719021236E-5</v>
      </c>
      <c r="AN77" s="19">
        <v>1.3109733031196053E-4</v>
      </c>
      <c r="AO77" s="19">
        <v>1.7622975729938609E-4</v>
      </c>
      <c r="AP77" s="19">
        <v>1.0304846672358378E-4</v>
      </c>
      <c r="AQ77" s="19">
        <v>3.4396429658060724E-5</v>
      </c>
      <c r="AR77" s="19">
        <v>8.3853595693422702E-5</v>
      </c>
      <c r="AS77" s="19">
        <v>1.6780996526712371E-4</v>
      </c>
      <c r="AT77" s="19">
        <v>8.6584010205765247E-4</v>
      </c>
      <c r="AU77" s="19">
        <v>1.6897122072902899E-4</v>
      </c>
      <c r="AV77" s="19">
        <v>3.1463018779902149E-4</v>
      </c>
      <c r="AW77" s="19">
        <v>5.8538926480684894E-4</v>
      </c>
      <c r="AX77" s="19">
        <v>1.158191119689092E-3</v>
      </c>
      <c r="AY77" s="19">
        <v>1.1377367462308139E-2</v>
      </c>
      <c r="AZ77" s="19">
        <v>1.4810768193476833E-4</v>
      </c>
      <c r="BA77" s="19">
        <v>3.417572131115469E-4</v>
      </c>
      <c r="BC77" s="29"/>
      <c r="BD77" s="29">
        <f t="shared" si="2"/>
        <v>0</v>
      </c>
    </row>
    <row r="78" spans="1:56" x14ac:dyDescent="0.2">
      <c r="A78" t="s">
        <v>7</v>
      </c>
      <c r="B78" s="19">
        <v>1.349081536529249E-4</v>
      </c>
      <c r="C78" s="19">
        <v>1.7037401895141608E-4</v>
      </c>
      <c r="D78" s="19">
        <v>4.8810730037342497E-5</v>
      </c>
      <c r="E78" s="19">
        <v>9.6269364553759843E-5</v>
      </c>
      <c r="F78" s="19">
        <v>1.0004894710911045</v>
      </c>
      <c r="G78" s="19">
        <v>4.7976069450973661E-3</v>
      </c>
      <c r="H78" s="19">
        <v>3.8326635057970185E-3</v>
      </c>
      <c r="I78" s="19">
        <v>1.439986795038314E-4</v>
      </c>
      <c r="J78" s="19">
        <v>4.170108158085265E-3</v>
      </c>
      <c r="K78" s="19">
        <v>1.2154431949032924E-3</v>
      </c>
      <c r="L78" s="19">
        <v>9.0575626826874998E-5</v>
      </c>
      <c r="M78" s="19">
        <v>8.7364782336071697E-5</v>
      </c>
      <c r="N78" s="19">
        <v>1.0465996936056465E-4</v>
      </c>
      <c r="O78" s="19">
        <v>1.5466727447425733E-4</v>
      </c>
      <c r="P78" s="19">
        <v>7.6870542619430942E-5</v>
      </c>
      <c r="Q78" s="19">
        <v>1.7700112921908455E-4</v>
      </c>
      <c r="R78" s="19">
        <v>1.2255652081740432E-4</v>
      </c>
      <c r="S78" s="19">
        <v>4.2457175636280637E-4</v>
      </c>
      <c r="T78" s="19">
        <v>5.7978315409259139E-4</v>
      </c>
      <c r="U78" s="19">
        <v>9.9996381911786033E-5</v>
      </c>
      <c r="V78" s="19">
        <v>9.0054783567255231E-5</v>
      </c>
      <c r="W78" s="19">
        <v>1.9253459348298609E-5</v>
      </c>
      <c r="X78" s="19">
        <v>9.2072526444385489E-5</v>
      </c>
      <c r="Y78" s="19">
        <v>1.0050762108657E-5</v>
      </c>
      <c r="Z78" s="19">
        <v>6.1574803785496946E-5</v>
      </c>
      <c r="AA78" s="19">
        <v>1.0563636152156422E-4</v>
      </c>
      <c r="AB78" s="19">
        <v>5.7752345525873015E-5</v>
      </c>
      <c r="AC78" s="19">
        <v>9.5390971367190954E-5</v>
      </c>
      <c r="AD78" s="19">
        <v>3.4401194612361868E-5</v>
      </c>
      <c r="AE78" s="19">
        <v>4.4544346319959735E-5</v>
      </c>
      <c r="AF78" s="19">
        <v>8.629102935412829E-5</v>
      </c>
      <c r="AG78" s="19">
        <v>3.3692199674932847E-5</v>
      </c>
      <c r="AH78" s="19">
        <v>6.5546787248811996E-5</v>
      </c>
      <c r="AI78" s="19">
        <v>5.5157309983801635E-5</v>
      </c>
      <c r="AJ78" s="19">
        <v>1.2056680494315979E-4</v>
      </c>
      <c r="AK78" s="19">
        <v>1.0460781523465403E-4</v>
      </c>
      <c r="AL78" s="19">
        <v>3.5358878903045092E-5</v>
      </c>
      <c r="AM78" s="19">
        <v>4.4795557619122962E-5</v>
      </c>
      <c r="AN78" s="19">
        <v>7.2640649428500501E-5</v>
      </c>
      <c r="AO78" s="19">
        <v>8.7775182249303897E-5</v>
      </c>
      <c r="AP78" s="19">
        <v>5.5638997982837935E-5</v>
      </c>
      <c r="AQ78" s="19">
        <v>8.0035499587300404E-5</v>
      </c>
      <c r="AR78" s="19">
        <v>2.6652795324534839E-5</v>
      </c>
      <c r="AS78" s="19">
        <v>3.1725230692165808E-5</v>
      </c>
      <c r="AT78" s="19">
        <v>1.4333042310922054E-4</v>
      </c>
      <c r="AU78" s="19">
        <v>5.6673519869963746E-5</v>
      </c>
      <c r="AV78" s="19">
        <v>7.7039482030988535E-5</v>
      </c>
      <c r="AW78" s="19">
        <v>1.1427926301222399E-4</v>
      </c>
      <c r="AX78" s="19">
        <v>1.2518670466594856E-4</v>
      </c>
      <c r="AY78" s="19">
        <v>1.0620656032480376E-4</v>
      </c>
      <c r="AZ78" s="19">
        <v>3.792287304207923E-5</v>
      </c>
      <c r="BA78" s="19">
        <v>1.1073523221124859E-4</v>
      </c>
      <c r="BC78" s="29"/>
      <c r="BD78" s="29">
        <f t="shared" si="2"/>
        <v>0</v>
      </c>
    </row>
    <row r="79" spans="1:56" x14ac:dyDescent="0.2">
      <c r="A79" t="s">
        <v>9</v>
      </c>
      <c r="B79" s="19">
        <v>9.8875509972486016E-3</v>
      </c>
      <c r="C79" s="19">
        <v>1.4906374895115163E-2</v>
      </c>
      <c r="D79" s="19">
        <v>2.3595277214011677E-3</v>
      </c>
      <c r="E79" s="19">
        <v>2.2568718798841583E-3</v>
      </c>
      <c r="F79" s="19">
        <v>8.4560972018577173E-3</v>
      </c>
      <c r="G79" s="19">
        <v>1.1952048995694837</v>
      </c>
      <c r="H79" s="19">
        <v>1.3768608232302851E-3</v>
      </c>
      <c r="I79" s="19">
        <v>3.747118918212116E-3</v>
      </c>
      <c r="J79" s="19">
        <v>6.1197135134921105E-3</v>
      </c>
      <c r="K79" s="19">
        <v>1.0248577998598307E-2</v>
      </c>
      <c r="L79" s="19">
        <v>8.753325415162827E-3</v>
      </c>
      <c r="M79" s="19">
        <v>1.1235165291537518E-2</v>
      </c>
      <c r="N79" s="19">
        <v>1.0517645154744369E-2</v>
      </c>
      <c r="O79" s="19">
        <v>1.3380544712760905E-2</v>
      </c>
      <c r="P79" s="19">
        <v>6.7407276034379187E-3</v>
      </c>
      <c r="Q79" s="19">
        <v>6.1674519272781197E-3</v>
      </c>
      <c r="R79" s="19">
        <v>6.7492358407890982E-3</v>
      </c>
      <c r="S79" s="19">
        <v>1.1209580599028105E-2</v>
      </c>
      <c r="T79" s="19">
        <v>2.5751745481945771E-2</v>
      </c>
      <c r="U79" s="19">
        <v>8.9655395182353052E-3</v>
      </c>
      <c r="V79" s="19">
        <v>7.6164063692753794E-3</v>
      </c>
      <c r="W79" s="19">
        <v>1.9170692370020163E-3</v>
      </c>
      <c r="X79" s="19">
        <v>8.7305668916102339E-3</v>
      </c>
      <c r="Y79" s="19">
        <v>4.9764092558230724E-4</v>
      </c>
      <c r="Z79" s="19">
        <v>5.2363672485879623E-3</v>
      </c>
      <c r="AA79" s="19">
        <v>9.4834625310083413E-3</v>
      </c>
      <c r="AB79" s="19">
        <v>4.3682336129225703E-3</v>
      </c>
      <c r="AC79" s="19">
        <v>1.050665224601713E-2</v>
      </c>
      <c r="AD79" s="19">
        <v>3.3599549033745194E-3</v>
      </c>
      <c r="AE79" s="19">
        <v>5.0069941241109514E-3</v>
      </c>
      <c r="AF79" s="19">
        <v>9.8654080909163985E-3</v>
      </c>
      <c r="AG79" s="19">
        <v>1.8003749768341311E-3</v>
      </c>
      <c r="AH79" s="19">
        <v>6.2165184512327038E-3</v>
      </c>
      <c r="AI79" s="19">
        <v>3.278420103396476E-3</v>
      </c>
      <c r="AJ79" s="19">
        <v>3.8364704696239294E-3</v>
      </c>
      <c r="AK79" s="19">
        <v>8.2045729229014656E-3</v>
      </c>
      <c r="AL79" s="19">
        <v>2.5572557625801458E-3</v>
      </c>
      <c r="AM79" s="19">
        <v>1.4083826798701731E-3</v>
      </c>
      <c r="AN79" s="19">
        <v>5.7362194739432482E-3</v>
      </c>
      <c r="AO79" s="19">
        <v>2.1933576777804237E-3</v>
      </c>
      <c r="AP79" s="19">
        <v>3.5494528375009994E-3</v>
      </c>
      <c r="AQ79" s="19">
        <v>5.567282669567214E-3</v>
      </c>
      <c r="AR79" s="19">
        <v>2.3297208703868771E-3</v>
      </c>
      <c r="AS79" s="19">
        <v>2.3595095693075825E-3</v>
      </c>
      <c r="AT79" s="19">
        <v>1.7898558661649196E-2</v>
      </c>
      <c r="AU79" s="19">
        <v>4.406757445144115E-3</v>
      </c>
      <c r="AV79" s="19">
        <v>1.0465263025066189E-2</v>
      </c>
      <c r="AW79" s="19">
        <v>1.0020109395132254E-2</v>
      </c>
      <c r="AX79" s="19">
        <v>1.3011690383975313E-2</v>
      </c>
      <c r="AY79" s="19">
        <v>1.6808904980918637E-2</v>
      </c>
      <c r="AZ79" s="19">
        <v>3.1631066487531863E-3</v>
      </c>
      <c r="BA79" s="19">
        <v>7.4623283580535762E-3</v>
      </c>
      <c r="BC79" s="29"/>
      <c r="BD79" s="29">
        <f t="shared" si="2"/>
        <v>0</v>
      </c>
    </row>
    <row r="80" spans="1:56" x14ac:dyDescent="0.2">
      <c r="A80" t="s">
        <v>11</v>
      </c>
      <c r="B80" s="19">
        <v>7.7537712592187888E-4</v>
      </c>
      <c r="C80" s="19">
        <v>9.9962855177239038E-4</v>
      </c>
      <c r="D80" s="19">
        <v>2.7465172436541606E-4</v>
      </c>
      <c r="E80" s="19">
        <v>6.1081573964720515E-4</v>
      </c>
      <c r="F80" s="19">
        <v>9.1557938799779527E-4</v>
      </c>
      <c r="G80" s="19">
        <v>4.7097783806705562E-3</v>
      </c>
      <c r="H80" s="19">
        <v>1.0004132871356319</v>
      </c>
      <c r="I80" s="19">
        <v>1.1652558576541782E-3</v>
      </c>
      <c r="J80" s="19">
        <v>5.6620346133251639E-4</v>
      </c>
      <c r="K80" s="19">
        <v>4.9050279156395563E-4</v>
      </c>
      <c r="L80" s="19">
        <v>1.1890122830544216E-3</v>
      </c>
      <c r="M80" s="19">
        <v>1.2989730397043547E-3</v>
      </c>
      <c r="N80" s="19">
        <v>7.7631015200591176E-4</v>
      </c>
      <c r="O80" s="19">
        <v>2.2720783427737242E-3</v>
      </c>
      <c r="P80" s="19">
        <v>5.1351369034231863E-4</v>
      </c>
      <c r="Q80" s="19">
        <v>2.8582461060500824E-3</v>
      </c>
      <c r="R80" s="19">
        <v>1.3315375490522805E-3</v>
      </c>
      <c r="S80" s="19">
        <v>2.1360290964201937E-3</v>
      </c>
      <c r="T80" s="19">
        <v>2.6368251710618103E-3</v>
      </c>
      <c r="U80" s="19">
        <v>8.9842204462696593E-4</v>
      </c>
      <c r="V80" s="19">
        <v>5.6545856550990878E-4</v>
      </c>
      <c r="W80" s="19">
        <v>1.0824068107720525E-4</v>
      </c>
      <c r="X80" s="19">
        <v>7.0716054808511091E-4</v>
      </c>
      <c r="Y80" s="19">
        <v>5.2073538855426603E-5</v>
      </c>
      <c r="Z80" s="19">
        <v>3.5908964797071635E-4</v>
      </c>
      <c r="AA80" s="19">
        <v>1.0022484472944498E-3</v>
      </c>
      <c r="AB80" s="19">
        <v>3.5910145566218216E-4</v>
      </c>
      <c r="AC80" s="19">
        <v>6.2349743646724406E-4</v>
      </c>
      <c r="AD80" s="19">
        <v>4.3010100430328994E-4</v>
      </c>
      <c r="AE80" s="19">
        <v>2.588982773972745E-4</v>
      </c>
      <c r="AF80" s="19">
        <v>5.1373436832803502E-4</v>
      </c>
      <c r="AG80" s="19">
        <v>4.9296785407572298E-4</v>
      </c>
      <c r="AH80" s="19">
        <v>1.3427869787966148E-3</v>
      </c>
      <c r="AI80" s="19">
        <v>6.99887215659257E-4</v>
      </c>
      <c r="AJ80" s="19">
        <v>7.7878750043822382E-4</v>
      </c>
      <c r="AK80" s="19">
        <v>1.5921876690565666E-3</v>
      </c>
      <c r="AL80" s="19">
        <v>1.5686746663165184E-4</v>
      </c>
      <c r="AM80" s="19">
        <v>3.7568999159269089E-4</v>
      </c>
      <c r="AN80" s="19">
        <v>5.6940666728974457E-4</v>
      </c>
      <c r="AO80" s="19">
        <v>2.2572628054155731E-4</v>
      </c>
      <c r="AP80" s="19">
        <v>2.3013201960409959E-4</v>
      </c>
      <c r="AQ80" s="19">
        <v>2.3332227835818822E-4</v>
      </c>
      <c r="AR80" s="19">
        <v>2.2755165203625419E-4</v>
      </c>
      <c r="AS80" s="19">
        <v>2.811656567740537E-4</v>
      </c>
      <c r="AT80" s="19">
        <v>6.8196001891670036E-3</v>
      </c>
      <c r="AU80" s="19">
        <v>3.4271607239832428E-4</v>
      </c>
      <c r="AV80" s="19">
        <v>2.833147762985459E-4</v>
      </c>
      <c r="AW80" s="19">
        <v>1.2578524119504087E-3</v>
      </c>
      <c r="AX80" s="19">
        <v>1.165520994331058E-3</v>
      </c>
      <c r="AY80" s="19">
        <v>1.5200201958397923E-3</v>
      </c>
      <c r="AZ80" s="19">
        <v>5.1504670345236376E-4</v>
      </c>
      <c r="BA80" s="19">
        <v>8.0121501111554976E-4</v>
      </c>
      <c r="BC80" s="29"/>
      <c r="BD80" s="29">
        <f t="shared" si="2"/>
        <v>0</v>
      </c>
    </row>
    <row r="81" spans="1:56" x14ac:dyDescent="0.2">
      <c r="A81" t="s">
        <v>13</v>
      </c>
      <c r="B81" s="19">
        <v>7.677643820325309E-3</v>
      </c>
      <c r="C81" s="19">
        <v>1.7126992613398543E-3</v>
      </c>
      <c r="D81" s="19">
        <v>1.1116274106221359E-3</v>
      </c>
      <c r="E81" s="19">
        <v>9.8284159900221104E-4</v>
      </c>
      <c r="F81" s="19">
        <v>6.32200808003796E-4</v>
      </c>
      <c r="G81" s="19">
        <v>8.855329510778086E-4</v>
      </c>
      <c r="H81" s="19">
        <v>7.0384859664672939E-4</v>
      </c>
      <c r="I81" s="19">
        <v>1.0002889087971119</v>
      </c>
      <c r="J81" s="19">
        <v>1.525555643795448E-3</v>
      </c>
      <c r="K81" s="19">
        <v>2.5851924783213227E-3</v>
      </c>
      <c r="L81" s="19">
        <v>1.5904377631196949E-3</v>
      </c>
      <c r="M81" s="19">
        <v>1.1455240026992748E-3</v>
      </c>
      <c r="N81" s="19">
        <v>1.1499351345113829E-3</v>
      </c>
      <c r="O81" s="19">
        <v>1.3306323148428961E-3</v>
      </c>
      <c r="P81" s="19">
        <v>7.0431200724553698E-4</v>
      </c>
      <c r="Q81" s="19">
        <v>7.2386347289864997E-4</v>
      </c>
      <c r="R81" s="19">
        <v>9.3997050101042232E-4</v>
      </c>
      <c r="S81" s="19">
        <v>9.1585466546303116E-4</v>
      </c>
      <c r="T81" s="19">
        <v>2.3972857155159415E-3</v>
      </c>
      <c r="U81" s="19">
        <v>1.0728119993224381E-3</v>
      </c>
      <c r="V81" s="19">
        <v>8.3943845904263081E-4</v>
      </c>
      <c r="W81" s="19">
        <v>1.8481981822389602E-4</v>
      </c>
      <c r="X81" s="19">
        <v>7.8900360438157173E-4</v>
      </c>
      <c r="Y81" s="19">
        <v>4.9336333324115941E-4</v>
      </c>
      <c r="Z81" s="19">
        <v>9.6294330656723282E-4</v>
      </c>
      <c r="AA81" s="19">
        <v>2.8516195712710557E-3</v>
      </c>
      <c r="AB81" s="19">
        <v>1.1113703515548575E-3</v>
      </c>
      <c r="AC81" s="19">
        <v>1.2806743314808509E-3</v>
      </c>
      <c r="AD81" s="19">
        <v>4.8178716304186957E-4</v>
      </c>
      <c r="AE81" s="19">
        <v>5.5595608527174998E-4</v>
      </c>
      <c r="AF81" s="19">
        <v>1.0887837778634107E-3</v>
      </c>
      <c r="AG81" s="19">
        <v>2.7714690026505167E-4</v>
      </c>
      <c r="AH81" s="19">
        <v>5.1201625344513306E-3</v>
      </c>
      <c r="AI81" s="19">
        <v>5.8616543796887583E-4</v>
      </c>
      <c r="AJ81" s="19">
        <v>1.5333730365707581E-3</v>
      </c>
      <c r="AK81" s="19">
        <v>1.6890571754494051E-3</v>
      </c>
      <c r="AL81" s="19">
        <v>3.6744502020804421E-4</v>
      </c>
      <c r="AM81" s="19">
        <v>5.4076682710938264E-4</v>
      </c>
      <c r="AN81" s="19">
        <v>6.941053674443114E-4</v>
      </c>
      <c r="AO81" s="19">
        <v>5.8457772181556573E-4</v>
      </c>
      <c r="AP81" s="19">
        <v>5.0475670341899078E-4</v>
      </c>
      <c r="AQ81" s="19">
        <v>9.6270105165746145E-4</v>
      </c>
      <c r="AR81" s="19">
        <v>2.2994635462846095E-4</v>
      </c>
      <c r="AS81" s="19">
        <v>3.8341402696948442E-4</v>
      </c>
      <c r="AT81" s="19">
        <v>2.7833071243997452E-2</v>
      </c>
      <c r="AU81" s="19">
        <v>1.0241266777544146E-3</v>
      </c>
      <c r="AV81" s="19">
        <v>2.0178108337653416E-3</v>
      </c>
      <c r="AW81" s="19">
        <v>2.7716753484475307E-3</v>
      </c>
      <c r="AX81" s="19">
        <v>2.6970579409040718E-3</v>
      </c>
      <c r="AY81" s="19">
        <v>2.9102525212585675E-3</v>
      </c>
      <c r="AZ81" s="19">
        <v>6.670475740495318E-4</v>
      </c>
      <c r="BA81" s="19">
        <v>2.9552077384369714E-3</v>
      </c>
      <c r="BC81" s="29"/>
      <c r="BD81" s="29">
        <f t="shared" si="2"/>
        <v>0</v>
      </c>
    </row>
    <row r="82" spans="1:56" x14ac:dyDescent="0.2">
      <c r="A82" t="s">
        <v>183</v>
      </c>
      <c r="B82" s="19">
        <v>3.8000925693321163E-4</v>
      </c>
      <c r="C82" s="19">
        <v>3.8994615411755353E-4</v>
      </c>
      <c r="D82" s="19">
        <v>2.5616926471116504E-4</v>
      </c>
      <c r="E82" s="19">
        <v>5.1149733878587205E-4</v>
      </c>
      <c r="F82" s="19">
        <v>1.4283987647527026E-3</v>
      </c>
      <c r="G82" s="19">
        <v>1.7787236471998033E-4</v>
      </c>
      <c r="H82" s="19">
        <v>2.0043569826218703E-4</v>
      </c>
      <c r="I82" s="19">
        <v>4.0998289139499247E-4</v>
      </c>
      <c r="J82" s="19">
        <v>1.0003175887222069</v>
      </c>
      <c r="K82" s="19">
        <v>2.674930601857817E-4</v>
      </c>
      <c r="L82" s="19">
        <v>2.6277463993877679E-4</v>
      </c>
      <c r="M82" s="19">
        <v>2.6345539581455464E-4</v>
      </c>
      <c r="N82" s="19">
        <v>3.7859689199153075E-4</v>
      </c>
      <c r="O82" s="19">
        <v>3.948121400016557E-4</v>
      </c>
      <c r="P82" s="19">
        <v>3.0697273148214252E-4</v>
      </c>
      <c r="Q82" s="19">
        <v>4.2483609116835368E-4</v>
      </c>
      <c r="R82" s="19">
        <v>2.081211720741718E-4</v>
      </c>
      <c r="S82" s="19">
        <v>3.6540794707262355E-4</v>
      </c>
      <c r="T82" s="19">
        <v>6.0794455060157401E-4</v>
      </c>
      <c r="U82" s="19">
        <v>3.5720995029362329E-4</v>
      </c>
      <c r="V82" s="19">
        <v>3.4603089298036483E-4</v>
      </c>
      <c r="W82" s="19">
        <v>7.0645298224438226E-5</v>
      </c>
      <c r="X82" s="19">
        <v>3.1676788880350749E-4</v>
      </c>
      <c r="Y82" s="19">
        <v>5.0518414942616128E-5</v>
      </c>
      <c r="Z82" s="19">
        <v>2.3477101230961846E-4</v>
      </c>
      <c r="AA82" s="19">
        <v>7.7434931949141669E-5</v>
      </c>
      <c r="AB82" s="19">
        <v>2.7076004047386226E-4</v>
      </c>
      <c r="AC82" s="19">
        <v>3.283646720059776E-4</v>
      </c>
      <c r="AD82" s="19">
        <v>1.1616337901776675E-4</v>
      </c>
      <c r="AE82" s="19">
        <v>3.4162432134871095E-5</v>
      </c>
      <c r="AF82" s="19">
        <v>6.2609778518502997E-5</v>
      </c>
      <c r="AG82" s="19">
        <v>1.020121834022903E-4</v>
      </c>
      <c r="AH82" s="19">
        <v>1.4002633511678896E-4</v>
      </c>
      <c r="AI82" s="19">
        <v>1.6241946440882931E-4</v>
      </c>
      <c r="AJ82" s="19">
        <v>2.9087103703153523E-4</v>
      </c>
      <c r="AK82" s="19">
        <v>4.0851312399206807E-4</v>
      </c>
      <c r="AL82" s="19">
        <v>1.6090603011213004E-4</v>
      </c>
      <c r="AM82" s="19">
        <v>2.5496486579390363E-4</v>
      </c>
      <c r="AN82" s="19">
        <v>2.7075044852211988E-4</v>
      </c>
      <c r="AO82" s="19">
        <v>5.3863781198760629E-4</v>
      </c>
      <c r="AP82" s="19">
        <v>2.771476646854917E-4</v>
      </c>
      <c r="AQ82" s="19">
        <v>3.9459791881749459E-4</v>
      </c>
      <c r="AR82" s="19">
        <v>1.1306440951936277E-4</v>
      </c>
      <c r="AS82" s="19">
        <v>1.0589989928998921E-4</v>
      </c>
      <c r="AT82" s="19">
        <v>2.9927413983951208E-4</v>
      </c>
      <c r="AU82" s="19">
        <v>2.1403139540964459E-4</v>
      </c>
      <c r="AV82" s="19">
        <v>2.2507358721482077E-4</v>
      </c>
      <c r="AW82" s="19">
        <v>4.0771274246936275E-4</v>
      </c>
      <c r="AX82" s="19">
        <v>3.9218212989788599E-4</v>
      </c>
      <c r="AY82" s="19">
        <v>3.655852824966813E-4</v>
      </c>
      <c r="AZ82" s="19">
        <v>1.2068398697451551E-4</v>
      </c>
      <c r="BA82" s="19">
        <v>4.9640189758283449E-4</v>
      </c>
      <c r="BC82" s="29"/>
      <c r="BD82" s="29">
        <f t="shared" si="2"/>
        <v>0</v>
      </c>
    </row>
    <row r="83" spans="1:56" x14ac:dyDescent="0.2">
      <c r="A83" t="s">
        <v>144</v>
      </c>
      <c r="B83" s="19">
        <v>4.3030291453216518E-2</v>
      </c>
      <c r="C83" s="19">
        <v>4.2335125533281281E-2</v>
      </c>
      <c r="D83" s="19">
        <v>2.7219812830623833E-2</v>
      </c>
      <c r="E83" s="19">
        <v>5.5319559872924161E-2</v>
      </c>
      <c r="F83" s="19">
        <v>0.17031977445785421</v>
      </c>
      <c r="G83" s="19">
        <v>1.9940270818022247E-2</v>
      </c>
      <c r="H83" s="19">
        <v>1.8137625096812257E-2</v>
      </c>
      <c r="I83" s="19">
        <v>4.4528121732069353E-2</v>
      </c>
      <c r="J83" s="19">
        <v>1.5980555822869176E-2</v>
      </c>
      <c r="K83" s="19">
        <v>1.0156752681725469</v>
      </c>
      <c r="L83" s="19">
        <v>3.0868295974589528E-2</v>
      </c>
      <c r="M83" s="19">
        <v>2.9008604381469492E-2</v>
      </c>
      <c r="N83" s="19">
        <v>4.5008747884561946E-2</v>
      </c>
      <c r="O83" s="19">
        <v>4.7507735530970194E-2</v>
      </c>
      <c r="P83" s="19">
        <v>3.7810161923263579E-2</v>
      </c>
      <c r="Q83" s="19">
        <v>3.163855384762701E-3</v>
      </c>
      <c r="R83" s="19">
        <v>2.4054484144036471E-2</v>
      </c>
      <c r="S83" s="19">
        <v>4.2209903031966069E-2</v>
      </c>
      <c r="T83" s="19">
        <v>7.3306521654837239E-2</v>
      </c>
      <c r="U83" s="19">
        <v>4.3459724571809064E-2</v>
      </c>
      <c r="V83" s="19">
        <v>4.1406766405230173E-2</v>
      </c>
      <c r="W83" s="19">
        <v>8.5707397810653781E-3</v>
      </c>
      <c r="X83" s="19">
        <v>3.5473057010326194E-2</v>
      </c>
      <c r="Y83" s="19">
        <v>6.0407963453713957E-3</v>
      </c>
      <c r="Z83" s="19">
        <v>2.922900999719763E-2</v>
      </c>
      <c r="AA83" s="19">
        <v>9.6078672846116459E-3</v>
      </c>
      <c r="AB83" s="19">
        <v>3.0258088799248621E-2</v>
      </c>
      <c r="AC83" s="19">
        <v>3.8695204691263016E-2</v>
      </c>
      <c r="AD83" s="19">
        <v>1.357459189467663E-2</v>
      </c>
      <c r="AE83" s="19">
        <v>1.8645408378498082E-2</v>
      </c>
      <c r="AF83" s="19">
        <v>3.6475617254276296E-2</v>
      </c>
      <c r="AG83" s="19">
        <v>5.1039905091392569E-3</v>
      </c>
      <c r="AH83" s="19">
        <v>1.1348108842522443E-2</v>
      </c>
      <c r="AI83" s="19">
        <v>1.3774292895291858E-2</v>
      </c>
      <c r="AJ83" s="19">
        <v>2.9160785044085754E-2</v>
      </c>
      <c r="AK83" s="19">
        <v>4.8746690305699759E-2</v>
      </c>
      <c r="AL83" s="19">
        <v>1.8770068342543682E-2</v>
      </c>
      <c r="AM83" s="19">
        <v>3.0890988303573449E-2</v>
      </c>
      <c r="AN83" s="19">
        <v>3.1844352078785512E-2</v>
      </c>
      <c r="AO83" s="19">
        <v>6.4751959779205573E-2</v>
      </c>
      <c r="AP83" s="19">
        <v>3.2623161080248944E-2</v>
      </c>
      <c r="AQ83" s="19">
        <v>4.756371479591831E-2</v>
      </c>
      <c r="AR83" s="19">
        <v>1.3002420977909298E-2</v>
      </c>
      <c r="AS83" s="19">
        <v>1.2262596150517436E-2</v>
      </c>
      <c r="AT83" s="19">
        <v>3.492615558534666E-2</v>
      </c>
      <c r="AU83" s="19">
        <v>2.5402443675342661E-2</v>
      </c>
      <c r="AV83" s="19">
        <v>2.6607912888566926E-2</v>
      </c>
      <c r="AW83" s="19">
        <v>4.8243565303412471E-2</v>
      </c>
      <c r="AX83" s="19">
        <v>4.6945987210560106E-2</v>
      </c>
      <c r="AY83" s="19">
        <v>1.7538619747600868E-2</v>
      </c>
      <c r="AZ83" s="19">
        <v>1.1674419743251362E-2</v>
      </c>
      <c r="BA83" s="19">
        <v>5.9809633941482969E-2</v>
      </c>
      <c r="BC83" s="29"/>
      <c r="BD83" s="29">
        <f t="shared" si="2"/>
        <v>0</v>
      </c>
    </row>
    <row r="84" spans="1:56" x14ac:dyDescent="0.2">
      <c r="A84" t="s">
        <v>182</v>
      </c>
      <c r="B84" s="19">
        <v>4.0966887056379349E-4</v>
      </c>
      <c r="C84" s="19">
        <v>4.0585679656382295E-2</v>
      </c>
      <c r="D84" s="19">
        <v>1.5279481460137531E-3</v>
      </c>
      <c r="E84" s="19">
        <v>1.6058575932357435E-3</v>
      </c>
      <c r="F84" s="19">
        <v>2.8710601054721612E-4</v>
      </c>
      <c r="G84" s="19">
        <v>1.2646025005757103E-3</v>
      </c>
      <c r="H84" s="19">
        <v>3.2857637928509239E-4</v>
      </c>
      <c r="I84" s="19">
        <v>4.2968396338553545E-4</v>
      </c>
      <c r="J84" s="19">
        <v>1.1615993742575253E-3</v>
      </c>
      <c r="K84" s="19">
        <v>1.0559041812413399E-3</v>
      </c>
      <c r="L84" s="19">
        <v>1.0745832045838397</v>
      </c>
      <c r="M84" s="19">
        <v>6.6853031700608401E-4</v>
      </c>
      <c r="N84" s="19">
        <v>9.0398143675749084E-4</v>
      </c>
      <c r="O84" s="19">
        <v>1.7893636997873348E-3</v>
      </c>
      <c r="P84" s="19">
        <v>1.2133272655405201E-3</v>
      </c>
      <c r="Q84" s="19">
        <v>2.7660686783274955E-4</v>
      </c>
      <c r="R84" s="19">
        <v>1.1776107515414536E-3</v>
      </c>
      <c r="S84" s="19">
        <v>6.7345752146335972E-4</v>
      </c>
      <c r="T84" s="19">
        <v>5.296301439756231E-4</v>
      </c>
      <c r="U84" s="19">
        <v>6.5205027510237355E-4</v>
      </c>
      <c r="V84" s="19">
        <v>7.0537599830754704E-4</v>
      </c>
      <c r="W84" s="19">
        <v>1.4528753057068731E-4</v>
      </c>
      <c r="X84" s="19">
        <v>4.5692259148248545E-4</v>
      </c>
      <c r="Y84" s="19">
        <v>1.3884030810923977E-4</v>
      </c>
      <c r="Z84" s="19">
        <v>8.8762971400238534E-4</v>
      </c>
      <c r="AA84" s="19">
        <v>6.8700563715736655E-4</v>
      </c>
      <c r="AB84" s="19">
        <v>5.4391769373643255E-4</v>
      </c>
      <c r="AC84" s="19">
        <v>2.8042535246697638E-3</v>
      </c>
      <c r="AD84" s="19">
        <v>1.2469803609025196E-3</v>
      </c>
      <c r="AE84" s="19">
        <v>3.5599964495969098E-3</v>
      </c>
      <c r="AF84" s="19">
        <v>7.0392239132563263E-3</v>
      </c>
      <c r="AG84" s="19">
        <v>1.6015525639315432E-3</v>
      </c>
      <c r="AH84" s="19">
        <v>1.0180332898656989E-3</v>
      </c>
      <c r="AI84" s="19">
        <v>3.4671172857088345E-4</v>
      </c>
      <c r="AJ84" s="19">
        <v>3.2502882793617621E-4</v>
      </c>
      <c r="AK84" s="19">
        <v>4.2408598153363566E-4</v>
      </c>
      <c r="AL84" s="19">
        <v>1.10310688326318E-3</v>
      </c>
      <c r="AM84" s="19">
        <v>2.2588826500639572E-4</v>
      </c>
      <c r="AN84" s="19">
        <v>1.1255223595897069E-3</v>
      </c>
      <c r="AO84" s="19">
        <v>1.4392828694108862E-3</v>
      </c>
      <c r="AP84" s="19">
        <v>8.3861205022641176E-4</v>
      </c>
      <c r="AQ84" s="19">
        <v>2.8188894957440852E-4</v>
      </c>
      <c r="AR84" s="19">
        <v>7.6899707861539577E-4</v>
      </c>
      <c r="AS84" s="19">
        <v>1.4505060886665906E-3</v>
      </c>
      <c r="AT84" s="19">
        <v>1.6222548014031845E-2</v>
      </c>
      <c r="AU84" s="19">
        <v>1.4140975888070348E-3</v>
      </c>
      <c r="AV84" s="19">
        <v>1.4592511103906148E-2</v>
      </c>
      <c r="AW84" s="19">
        <v>1.6308693044018149E-2</v>
      </c>
      <c r="AX84" s="19">
        <v>5.7297957792710992E-3</v>
      </c>
      <c r="AY84" s="19">
        <v>9.5598852640034523E-2</v>
      </c>
      <c r="AZ84" s="19">
        <v>1.2162437663026664E-3</v>
      </c>
      <c r="BA84" s="19">
        <v>2.1252102070764148E-3</v>
      </c>
      <c r="BC84" s="29"/>
      <c r="BD84" s="29">
        <f t="shared" si="2"/>
        <v>0</v>
      </c>
    </row>
    <row r="85" spans="1:56" x14ac:dyDescent="0.2">
      <c r="A85" t="s">
        <v>181</v>
      </c>
      <c r="B85" s="19">
        <v>1.0262362489561192E-4</v>
      </c>
      <c r="C85" s="19">
        <v>3.8944334557647663E-5</v>
      </c>
      <c r="D85" s="19">
        <v>6.0881813393156407E-5</v>
      </c>
      <c r="E85" s="19">
        <v>2.1191269433606756E-4</v>
      </c>
      <c r="F85" s="19">
        <v>4.6225498586254496E-5</v>
      </c>
      <c r="G85" s="19">
        <v>9.7495683340854829E-6</v>
      </c>
      <c r="H85" s="19">
        <v>1.2691937858823145E-5</v>
      </c>
      <c r="I85" s="19">
        <v>2.4475084086448211E-5</v>
      </c>
      <c r="J85" s="19">
        <v>1.6371749568627733E-4</v>
      </c>
      <c r="K85" s="19">
        <v>2.4986505532346428E-4</v>
      </c>
      <c r="L85" s="19">
        <v>6.4566803998301629E-5</v>
      </c>
      <c r="M85" s="19">
        <v>1.0141584825629446</v>
      </c>
      <c r="N85" s="19">
        <v>3.8793818084366095E-4</v>
      </c>
      <c r="O85" s="19">
        <v>4.0556503575173332E-4</v>
      </c>
      <c r="P85" s="19">
        <v>4.4386480857550118E-4</v>
      </c>
      <c r="Q85" s="19">
        <v>3.6012034379549724E-5</v>
      </c>
      <c r="R85" s="19">
        <v>1.5143273652495015E-5</v>
      </c>
      <c r="S85" s="19">
        <v>1.1747493574244148E-4</v>
      </c>
      <c r="T85" s="19">
        <v>3.5597956596321745E-5</v>
      </c>
      <c r="U85" s="19">
        <v>2.2707479512973891E-5</v>
      </c>
      <c r="V85" s="19">
        <v>1.5553493692607571E-4</v>
      </c>
      <c r="W85" s="19">
        <v>6.3518194266707813E-6</v>
      </c>
      <c r="X85" s="19">
        <v>2.711537238104873E-5</v>
      </c>
      <c r="Y85" s="19">
        <v>7.2925119894483512E-5</v>
      </c>
      <c r="Z85" s="19">
        <v>6.1349534549578685E-4</v>
      </c>
      <c r="AA85" s="19">
        <v>1.1696430549509146E-3</v>
      </c>
      <c r="AB85" s="19">
        <v>1.2911576855289166E-3</v>
      </c>
      <c r="AC85" s="19">
        <v>7.5863266702316573E-4</v>
      </c>
      <c r="AD85" s="19">
        <v>8.0223297933979592E-5</v>
      </c>
      <c r="AE85" s="19">
        <v>9.5638527751905513E-5</v>
      </c>
      <c r="AF85" s="19">
        <v>1.7333752454471715E-4</v>
      </c>
      <c r="AG85" s="19">
        <v>9.9716964928902174E-6</v>
      </c>
      <c r="AH85" s="19">
        <v>2.9435023721315914E-4</v>
      </c>
      <c r="AI85" s="19">
        <v>2.0470281912756748E-5</v>
      </c>
      <c r="AJ85" s="19">
        <v>2.7944555174518176E-5</v>
      </c>
      <c r="AK85" s="19">
        <v>4.2301154843640833E-5</v>
      </c>
      <c r="AL85" s="19">
        <v>1.7185227980012973E-5</v>
      </c>
      <c r="AM85" s="19">
        <v>2.0108018894245165E-5</v>
      </c>
      <c r="AN85" s="19">
        <v>7.0574483258040863E-5</v>
      </c>
      <c r="AO85" s="19">
        <v>2.6283223069651989E-5</v>
      </c>
      <c r="AP85" s="19">
        <v>2.4894312073423268E-5</v>
      </c>
      <c r="AQ85" s="19">
        <v>2.2322097449385564E-5</v>
      </c>
      <c r="AR85" s="19">
        <v>1.6664714789604027E-5</v>
      </c>
      <c r="AS85" s="19">
        <v>3.1965630785297073E-5</v>
      </c>
      <c r="AT85" s="19">
        <v>7.6728048536582537E-5</v>
      </c>
      <c r="AU85" s="19">
        <v>2.631738954207806E-5</v>
      </c>
      <c r="AV85" s="19">
        <v>1.5554084846502878E-4</v>
      </c>
      <c r="AW85" s="19">
        <v>1.2885179212274099E-4</v>
      </c>
      <c r="AX85" s="19">
        <v>1.3416232980651948E-4</v>
      </c>
      <c r="AY85" s="19">
        <v>8.4465081689824893E-5</v>
      </c>
      <c r="AZ85" s="19">
        <v>3.921062461555686E-5</v>
      </c>
      <c r="BA85" s="19">
        <v>2.8710470813204166E-4</v>
      </c>
      <c r="BC85" s="29"/>
      <c r="BD85" s="29">
        <f t="shared" si="2"/>
        <v>0</v>
      </c>
    </row>
    <row r="86" spans="1:56" x14ac:dyDescent="0.2">
      <c r="A86" t="s">
        <v>61</v>
      </c>
      <c r="B86" s="19">
        <v>2.3855087331182451E-3</v>
      </c>
      <c r="C86" s="19">
        <v>1.5037063115079523E-3</v>
      </c>
      <c r="D86" s="19">
        <v>5.0903654547461855E-3</v>
      </c>
      <c r="E86" s="19">
        <v>4.6896803658661298E-3</v>
      </c>
      <c r="F86" s="19">
        <v>3.0628611747594561E-3</v>
      </c>
      <c r="G86" s="19">
        <v>4.4777739155702336E-4</v>
      </c>
      <c r="H86" s="19">
        <v>2.3522071274029365E-3</v>
      </c>
      <c r="I86" s="19">
        <v>8.6524975607368891E-4</v>
      </c>
      <c r="J86" s="19">
        <v>9.7638555360020588E-3</v>
      </c>
      <c r="K86" s="19">
        <v>1.6704766226182541E-2</v>
      </c>
      <c r="L86" s="19">
        <v>1.8319128050559991E-3</v>
      </c>
      <c r="M86" s="19">
        <v>1.6348552787594766E-3</v>
      </c>
      <c r="N86" s="19">
        <v>1.1348994890126245</v>
      </c>
      <c r="O86" s="19">
        <v>7.7627138585709632E-2</v>
      </c>
      <c r="P86" s="19">
        <v>3.1091770400127755E-3</v>
      </c>
      <c r="Q86" s="19">
        <v>1.8077751541066718E-4</v>
      </c>
      <c r="R86" s="19">
        <v>8.4483266542117693E-4</v>
      </c>
      <c r="S86" s="19">
        <v>3.6233596580276194E-3</v>
      </c>
      <c r="T86" s="19">
        <v>3.166823539359806E-3</v>
      </c>
      <c r="U86" s="19">
        <v>1.5806796659422492E-3</v>
      </c>
      <c r="V86" s="19">
        <v>3.5010719296959796E-3</v>
      </c>
      <c r="W86" s="19">
        <v>4.3033972541087391E-4</v>
      </c>
      <c r="X86" s="19">
        <v>2.9228367259731365E-3</v>
      </c>
      <c r="Y86" s="19">
        <v>1.9950861597516054E-4</v>
      </c>
      <c r="Z86" s="19">
        <v>6.0277954296426928E-3</v>
      </c>
      <c r="AA86" s="19">
        <v>9.7777582509627464E-3</v>
      </c>
      <c r="AB86" s="19">
        <v>4.6633255821799668E-2</v>
      </c>
      <c r="AC86" s="19">
        <v>6.6558781702989855E-3</v>
      </c>
      <c r="AD86" s="19">
        <v>1.2030958277911949E-3</v>
      </c>
      <c r="AE86" s="19">
        <v>7.9502868971542988E-4</v>
      </c>
      <c r="AF86" s="19">
        <v>1.522503747206905E-3</v>
      </c>
      <c r="AG86" s="19">
        <v>2.400263992822469E-4</v>
      </c>
      <c r="AH86" s="19">
        <v>8.0056917434192295E-4</v>
      </c>
      <c r="AI86" s="19">
        <v>1.0548192649150142E-3</v>
      </c>
      <c r="AJ86" s="19">
        <v>3.6978391191831647E-3</v>
      </c>
      <c r="AK86" s="19">
        <v>1.4474191681868585E-3</v>
      </c>
      <c r="AL86" s="19">
        <v>2.0308934365076176E-3</v>
      </c>
      <c r="AM86" s="19">
        <v>8.9376050890845071E-4</v>
      </c>
      <c r="AN86" s="19">
        <v>3.6834098187197954E-3</v>
      </c>
      <c r="AO86" s="19">
        <v>1.2676370613218799E-3</v>
      </c>
      <c r="AP86" s="19">
        <v>7.9496673694689135E-4</v>
      </c>
      <c r="AQ86" s="19">
        <v>1.7457653825170211E-3</v>
      </c>
      <c r="AR86" s="19">
        <v>3.6679074783654424E-4</v>
      </c>
      <c r="AS86" s="19">
        <v>6.6429331844752762E-4</v>
      </c>
      <c r="AT86" s="19">
        <v>1.2155058767632143E-3</v>
      </c>
      <c r="AU86" s="19">
        <v>9.1754476647829344E-4</v>
      </c>
      <c r="AV86" s="19">
        <v>9.7508710146052284E-4</v>
      </c>
      <c r="AW86" s="19">
        <v>2.8744135200903342E-3</v>
      </c>
      <c r="AX86" s="19">
        <v>1.8262192758507077E-3</v>
      </c>
      <c r="AY86" s="19">
        <v>5.1393678485693369E-3</v>
      </c>
      <c r="AZ86" s="19">
        <v>7.3392053207172977E-4</v>
      </c>
      <c r="BA86" s="19">
        <v>1.8043477853225119E-3</v>
      </c>
      <c r="BC86" s="29"/>
      <c r="BD86" s="29">
        <f t="shared" si="2"/>
        <v>0</v>
      </c>
    </row>
    <row r="87" spans="1:56" x14ac:dyDescent="0.2">
      <c r="A87" t="s">
        <v>62</v>
      </c>
      <c r="B87" s="19">
        <v>5.9275696697907347E-4</v>
      </c>
      <c r="C87" s="19">
        <v>7.5510799543359295E-4</v>
      </c>
      <c r="D87" s="19">
        <v>4.8573233020115391E-4</v>
      </c>
      <c r="E87" s="19">
        <v>2.7962567658468111E-4</v>
      </c>
      <c r="F87" s="19">
        <v>6.9272980185705309E-4</v>
      </c>
      <c r="G87" s="19">
        <v>2.2477463414113325E-4</v>
      </c>
      <c r="H87" s="19">
        <v>3.0558732027052252E-4</v>
      </c>
      <c r="I87" s="19">
        <v>4.7770765439760242E-4</v>
      </c>
      <c r="J87" s="19">
        <v>1.2864604479535795E-3</v>
      </c>
      <c r="K87" s="19">
        <v>1.4642818678904665E-3</v>
      </c>
      <c r="L87" s="19">
        <v>9.1711272202322173E-3</v>
      </c>
      <c r="M87" s="19">
        <v>1.9967981913404319E-3</v>
      </c>
      <c r="N87" s="19">
        <v>1.3864319966234591E-3</v>
      </c>
      <c r="O87" s="19">
        <v>1.0448724068854192</v>
      </c>
      <c r="P87" s="19">
        <v>3.1545181288231951E-2</v>
      </c>
      <c r="Q87" s="19">
        <v>6.7497607597375234E-4</v>
      </c>
      <c r="R87" s="19">
        <v>1.5263387654250447E-3</v>
      </c>
      <c r="S87" s="19">
        <v>3.661109561119156E-3</v>
      </c>
      <c r="T87" s="19">
        <v>1.9250600651363318E-3</v>
      </c>
      <c r="U87" s="19">
        <v>1.9038440041308227E-3</v>
      </c>
      <c r="V87" s="19">
        <v>2.399372810203998E-3</v>
      </c>
      <c r="W87" s="19">
        <v>4.7536690474092331E-4</v>
      </c>
      <c r="X87" s="19">
        <v>4.6881149662016544E-3</v>
      </c>
      <c r="Y87" s="19">
        <v>7.5875448969072831E-5</v>
      </c>
      <c r="Z87" s="19">
        <v>1.4279102643926301E-3</v>
      </c>
      <c r="AA87" s="19">
        <v>3.3135970606133582E-3</v>
      </c>
      <c r="AB87" s="19">
        <v>2.5028416514630012E-3</v>
      </c>
      <c r="AC87" s="19">
        <v>5.6305044581729212E-3</v>
      </c>
      <c r="AD87" s="19">
        <v>9.6032140990258777E-4</v>
      </c>
      <c r="AE87" s="19">
        <v>4.3907145074381453E-4</v>
      </c>
      <c r="AF87" s="19">
        <v>8.7545039075750074E-4</v>
      </c>
      <c r="AG87" s="19">
        <v>3.3605340546306823E-4</v>
      </c>
      <c r="AH87" s="19">
        <v>4.1612481112259994E-4</v>
      </c>
      <c r="AI87" s="19">
        <v>5.2617108175936325E-4</v>
      </c>
      <c r="AJ87" s="19">
        <v>6.027772442460073E-4</v>
      </c>
      <c r="AK87" s="19">
        <v>7.9115691585360682E-4</v>
      </c>
      <c r="AL87" s="19">
        <v>5.9992758092643564E-4</v>
      </c>
      <c r="AM87" s="19">
        <v>5.364536166145397E-4</v>
      </c>
      <c r="AN87" s="19">
        <v>7.4393550088753778E-3</v>
      </c>
      <c r="AO87" s="19">
        <v>5.0893422454285258E-4</v>
      </c>
      <c r="AP87" s="19">
        <v>8.3066710366055745E-4</v>
      </c>
      <c r="AQ87" s="19">
        <v>1.836767616372283E-4</v>
      </c>
      <c r="AR87" s="19">
        <v>4.9184310257685657E-4</v>
      </c>
      <c r="AS87" s="19">
        <v>4.5443971662391765E-4</v>
      </c>
      <c r="AT87" s="19">
        <v>1.1998211533635196E-3</v>
      </c>
      <c r="AU87" s="19">
        <v>1.034563208883694E-3</v>
      </c>
      <c r="AV87" s="19">
        <v>2.3355926739798533E-3</v>
      </c>
      <c r="AW87" s="19">
        <v>2.2769627423711455E-3</v>
      </c>
      <c r="AX87" s="19">
        <v>1.7842108561618073E-3</v>
      </c>
      <c r="AY87" s="19">
        <v>3.7229133614127049E-3</v>
      </c>
      <c r="AZ87" s="19">
        <v>7.9543771363660247E-4</v>
      </c>
      <c r="BA87" s="19">
        <v>1.0964244851412296E-3</v>
      </c>
      <c r="BC87" s="29"/>
      <c r="BD87" s="29">
        <f t="shared" si="2"/>
        <v>0</v>
      </c>
    </row>
    <row r="88" spans="1:56" x14ac:dyDescent="0.2">
      <c r="A88" t="s">
        <v>180</v>
      </c>
      <c r="B88" s="19">
        <v>8.185348882587337E-4</v>
      </c>
      <c r="C88" s="19">
        <v>8.2613091154146287E-4</v>
      </c>
      <c r="D88" s="19">
        <v>1.8483224129449232E-3</v>
      </c>
      <c r="E88" s="19">
        <v>3.6771489253262343E-4</v>
      </c>
      <c r="F88" s="19">
        <v>3.4381977736040427E-4</v>
      </c>
      <c r="G88" s="19">
        <v>2.5083174704248026E-4</v>
      </c>
      <c r="H88" s="19">
        <v>3.3589888224810118E-4</v>
      </c>
      <c r="I88" s="19">
        <v>7.0311337308785369E-4</v>
      </c>
      <c r="J88" s="19">
        <v>1.0101057116609386E-3</v>
      </c>
      <c r="K88" s="19">
        <v>1.089435568843989E-3</v>
      </c>
      <c r="L88" s="19">
        <v>8.4556562874065215E-4</v>
      </c>
      <c r="M88" s="19">
        <v>2.251964633117812E-3</v>
      </c>
      <c r="N88" s="19">
        <v>9.7917867522517182E-4</v>
      </c>
      <c r="O88" s="19">
        <v>4.7130800360505889E-4</v>
      </c>
      <c r="P88" s="19">
        <v>1.0153390739093238</v>
      </c>
      <c r="Q88" s="19">
        <v>9.5181909168931664E-5</v>
      </c>
      <c r="R88" s="19">
        <v>7.6525172597766166E-4</v>
      </c>
      <c r="S88" s="19">
        <v>3.5485076913784042E-4</v>
      </c>
      <c r="T88" s="19">
        <v>6.4898129239967682E-4</v>
      </c>
      <c r="U88" s="19">
        <v>5.4894674114286228E-4</v>
      </c>
      <c r="V88" s="19">
        <v>7.8286475151520714E-4</v>
      </c>
      <c r="W88" s="19">
        <v>2.4439714319925035E-4</v>
      </c>
      <c r="X88" s="19">
        <v>7.5277142708657363E-4</v>
      </c>
      <c r="Y88" s="19">
        <v>4.4245587396293026E-4</v>
      </c>
      <c r="Z88" s="19">
        <v>1.4033550165964946E-3</v>
      </c>
      <c r="AA88" s="19">
        <v>6.5941818499821547E-4</v>
      </c>
      <c r="AB88" s="19">
        <v>4.3040221083272436E-4</v>
      </c>
      <c r="AC88" s="19">
        <v>5.0215707191955097E-4</v>
      </c>
      <c r="AD88" s="19">
        <v>3.2545718699734279E-3</v>
      </c>
      <c r="AE88" s="19">
        <v>1.833008342816329E-3</v>
      </c>
      <c r="AF88" s="19">
        <v>3.6353174959872659E-3</v>
      </c>
      <c r="AG88" s="19">
        <v>2.2035673037238717E-4</v>
      </c>
      <c r="AH88" s="19">
        <v>8.06772606263558E-4</v>
      </c>
      <c r="AI88" s="19">
        <v>9.2934018493582714E-4</v>
      </c>
      <c r="AJ88" s="19">
        <v>7.6982917708688094E-4</v>
      </c>
      <c r="AK88" s="19">
        <v>1.0848875205889386E-3</v>
      </c>
      <c r="AL88" s="19">
        <v>3.3604501249185344E-3</v>
      </c>
      <c r="AM88" s="19">
        <v>3.092158417785255E-3</v>
      </c>
      <c r="AN88" s="19">
        <v>5.4689250692245298E-2</v>
      </c>
      <c r="AO88" s="19">
        <v>2.1756182262176083E-3</v>
      </c>
      <c r="AP88" s="19">
        <v>1.5397990994048649E-2</v>
      </c>
      <c r="AQ88" s="19">
        <v>3.4531111681941672E-4</v>
      </c>
      <c r="AR88" s="19">
        <v>3.4464379622531367E-3</v>
      </c>
      <c r="AS88" s="19">
        <v>2.4295797148774475E-3</v>
      </c>
      <c r="AT88" s="19">
        <v>8.9595091363491169E-3</v>
      </c>
      <c r="AU88" s="19">
        <v>2.7627370831331097E-3</v>
      </c>
      <c r="AV88" s="19">
        <v>3.0275725698649457E-3</v>
      </c>
      <c r="AW88" s="19">
        <v>4.7862780032600031E-3</v>
      </c>
      <c r="AX88" s="19">
        <v>4.1151882218798961E-3</v>
      </c>
      <c r="AY88" s="19">
        <v>3.1263037394002064E-3</v>
      </c>
      <c r="AZ88" s="19">
        <v>3.68121156293092E-3</v>
      </c>
      <c r="BA88" s="19">
        <v>6.2797625243091156E-3</v>
      </c>
      <c r="BC88" s="29"/>
      <c r="BD88" s="29">
        <f t="shared" si="2"/>
        <v>0</v>
      </c>
    </row>
    <row r="89" spans="1:56" x14ac:dyDescent="0.2">
      <c r="A89" t="s">
        <v>179</v>
      </c>
      <c r="B89" s="19">
        <v>6.5814652873160184E-2</v>
      </c>
      <c r="C89" s="19">
        <v>7.8587973598056388E-2</v>
      </c>
      <c r="D89" s="19">
        <v>3.3175994035990468E-2</v>
      </c>
      <c r="E89" s="19">
        <v>0.13946878549262531</v>
      </c>
      <c r="F89" s="19">
        <v>2.0396423060997884E-2</v>
      </c>
      <c r="G89" s="19">
        <v>3.2701161845894375E-2</v>
      </c>
      <c r="H89" s="19">
        <v>2.5736776361224095E-2</v>
      </c>
      <c r="I89" s="19">
        <v>1.9780636574011596E-2</v>
      </c>
      <c r="J89" s="19">
        <v>5.7696354000302173E-2</v>
      </c>
      <c r="K89" s="19">
        <v>3.9819663874101352E-2</v>
      </c>
      <c r="L89" s="19">
        <v>2.0303296377737222E-2</v>
      </c>
      <c r="M89" s="19">
        <v>1.0833561828711704E-2</v>
      </c>
      <c r="N89" s="19">
        <v>2.1795404489288454E-2</v>
      </c>
      <c r="O89" s="19">
        <v>2.1734256876005463E-2</v>
      </c>
      <c r="P89" s="19">
        <v>1.2418965414428653E-2</v>
      </c>
      <c r="Q89" s="19">
        <v>1.0199728622470128</v>
      </c>
      <c r="R89" s="19">
        <v>5.1191037880243914E-2</v>
      </c>
      <c r="S89" s="19">
        <v>1.4447440230580163E-2</v>
      </c>
      <c r="T89" s="19">
        <v>2.1649237240146647E-2</v>
      </c>
      <c r="U89" s="19">
        <v>1.1570598976862398E-2</v>
      </c>
      <c r="V89" s="19">
        <v>1.4464134544825773E-2</v>
      </c>
      <c r="W89" s="19">
        <v>2.3302519257435463E-3</v>
      </c>
      <c r="X89" s="19">
        <v>1.9848507066108859E-2</v>
      </c>
      <c r="Y89" s="19">
        <v>1.4593051216132131E-3</v>
      </c>
      <c r="Z89" s="19">
        <v>6.4576353699877069E-3</v>
      </c>
      <c r="AA89" s="19">
        <v>1.1137318880015219E-2</v>
      </c>
      <c r="AB89" s="19">
        <v>7.4145330261163322E-3</v>
      </c>
      <c r="AC89" s="19">
        <v>1.5295095325796397E-2</v>
      </c>
      <c r="AD89" s="19">
        <v>1.4175587762409582E-2</v>
      </c>
      <c r="AE89" s="19">
        <v>7.0839795303837619E-3</v>
      </c>
      <c r="AF89" s="19">
        <v>1.1796746417364827E-2</v>
      </c>
      <c r="AG89" s="19">
        <v>0.13409065671733897</v>
      </c>
      <c r="AH89" s="19">
        <v>0.11933946941314014</v>
      </c>
      <c r="AI89" s="19">
        <v>0.13850708455664335</v>
      </c>
      <c r="AJ89" s="19">
        <v>0.12692156609838462</v>
      </c>
      <c r="AK89" s="19">
        <v>3.2998154430502455E-2</v>
      </c>
      <c r="AL89" s="19">
        <v>8.2566289634408655E-3</v>
      </c>
      <c r="AM89" s="19">
        <v>4.0387143348509964E-3</v>
      </c>
      <c r="AN89" s="19">
        <v>1.2498486458874445E-2</v>
      </c>
      <c r="AO89" s="19">
        <v>6.9925661584753175E-3</v>
      </c>
      <c r="AP89" s="19">
        <v>8.1461931010982473E-3</v>
      </c>
      <c r="AQ89" s="19">
        <v>3.5127792491365674E-3</v>
      </c>
      <c r="AR89" s="19">
        <v>3.9137162163042473E-3</v>
      </c>
      <c r="AS89" s="19">
        <v>9.3985606331580592E-3</v>
      </c>
      <c r="AT89" s="19">
        <v>9.8884563347335658E-3</v>
      </c>
      <c r="AU89" s="19">
        <v>8.1558812336233154E-3</v>
      </c>
      <c r="AV89" s="19">
        <v>8.2570249112933793E-3</v>
      </c>
      <c r="AW89" s="19">
        <v>1.3407274585881297E-2</v>
      </c>
      <c r="AX89" s="19">
        <v>1.168278430671511E-2</v>
      </c>
      <c r="AY89" s="19">
        <v>1.7732443723209701E-2</v>
      </c>
      <c r="AZ89" s="19">
        <v>6.3125972603050751E-2</v>
      </c>
      <c r="BA89" s="19">
        <v>1.4705190133793788E-2</v>
      </c>
      <c r="BC89" s="29"/>
      <c r="BD89" s="29">
        <f t="shared" si="2"/>
        <v>0</v>
      </c>
    </row>
    <row r="90" spans="1:56" x14ac:dyDescent="0.2">
      <c r="A90" t="s">
        <v>63</v>
      </c>
      <c r="B90" s="19">
        <v>2.2031621707354052E-3</v>
      </c>
      <c r="C90" s="19">
        <v>1.1115079466764389E-3</v>
      </c>
      <c r="D90" s="19">
        <v>2.8485789706958291E-4</v>
      </c>
      <c r="E90" s="19">
        <v>3.185105748325824E-4</v>
      </c>
      <c r="F90" s="19">
        <v>5.5604548035039533E-4</v>
      </c>
      <c r="G90" s="19">
        <v>7.598059842378172E-5</v>
      </c>
      <c r="H90" s="19">
        <v>2.0034671378462075E-4</v>
      </c>
      <c r="I90" s="19">
        <v>2.6512952077328421E-4</v>
      </c>
      <c r="J90" s="19">
        <v>3.399748267748518E-3</v>
      </c>
      <c r="K90" s="19">
        <v>1.6269490241730058E-3</v>
      </c>
      <c r="L90" s="19">
        <v>6.7970995421177082E-4</v>
      </c>
      <c r="M90" s="19">
        <v>7.1283244692199529E-3</v>
      </c>
      <c r="N90" s="19">
        <v>8.7590498340974594E-4</v>
      </c>
      <c r="O90" s="19">
        <v>2.1542566237030001E-3</v>
      </c>
      <c r="P90" s="19">
        <v>1.4915794090372631E-3</v>
      </c>
      <c r="Q90" s="19">
        <v>9.6939933908343084E-4</v>
      </c>
      <c r="R90" s="19">
        <v>1.0075023620704009</v>
      </c>
      <c r="S90" s="19">
        <v>1.04593787262984E-3</v>
      </c>
      <c r="T90" s="19">
        <v>6.1926799416890405E-4</v>
      </c>
      <c r="U90" s="19">
        <v>1.3380936859473936E-3</v>
      </c>
      <c r="V90" s="19">
        <v>8.2871994139203887E-4</v>
      </c>
      <c r="W90" s="19">
        <v>3.4349898564444911E-4</v>
      </c>
      <c r="X90" s="19">
        <v>2.1429016974184099E-3</v>
      </c>
      <c r="Y90" s="19">
        <v>2.3963509429500489E-4</v>
      </c>
      <c r="Z90" s="19">
        <v>1.0039625748861653E-3</v>
      </c>
      <c r="AA90" s="19">
        <v>1.6769026621993323E-3</v>
      </c>
      <c r="AB90" s="19">
        <v>7.2379630927172256E-4</v>
      </c>
      <c r="AC90" s="19">
        <v>7.5382186426153222E-3</v>
      </c>
      <c r="AD90" s="19">
        <v>1.333282658758216E-4</v>
      </c>
      <c r="AE90" s="19">
        <v>9.1848948769402634E-5</v>
      </c>
      <c r="AF90" s="19">
        <v>1.6224485370226659E-4</v>
      </c>
      <c r="AG90" s="19">
        <v>1.5401626761428076E-4</v>
      </c>
      <c r="AH90" s="19">
        <v>2.6604224611585065E-4</v>
      </c>
      <c r="AI90" s="19">
        <v>2.421074995209484E-4</v>
      </c>
      <c r="AJ90" s="19">
        <v>2.4719446985418909E-4</v>
      </c>
      <c r="AK90" s="19">
        <v>3.5664293248921492E-4</v>
      </c>
      <c r="AL90" s="19">
        <v>1.3694703974843737E-4</v>
      </c>
      <c r="AM90" s="19">
        <v>9.2555428190035225E-5</v>
      </c>
      <c r="AN90" s="19">
        <v>4.1342607846169883E-4</v>
      </c>
      <c r="AO90" s="19">
        <v>1.4764583194781512E-4</v>
      </c>
      <c r="AP90" s="19">
        <v>1.375121707930721E-4</v>
      </c>
      <c r="AQ90" s="19">
        <v>1.1518857924577442E-4</v>
      </c>
      <c r="AR90" s="19">
        <v>1.8410901338738805E-4</v>
      </c>
      <c r="AS90" s="19">
        <v>1.9766280915763261E-4</v>
      </c>
      <c r="AT90" s="19">
        <v>3.9971294730410363E-4</v>
      </c>
      <c r="AU90" s="19">
        <v>3.1268618354396947E-3</v>
      </c>
      <c r="AV90" s="19">
        <v>2.7977383106627231E-3</v>
      </c>
      <c r="AW90" s="19">
        <v>6.8025902893639116E-4</v>
      </c>
      <c r="AX90" s="19">
        <v>2.0550851387752677E-4</v>
      </c>
      <c r="AY90" s="19">
        <v>2.4344411133359536E-4</v>
      </c>
      <c r="AZ90" s="19">
        <v>2.496252707844707E-4</v>
      </c>
      <c r="BA90" s="19">
        <v>7.1621859786084277E-4</v>
      </c>
      <c r="BC90" s="29"/>
      <c r="BD90" s="29">
        <f t="shared" si="2"/>
        <v>0</v>
      </c>
    </row>
    <row r="91" spans="1:56" x14ac:dyDescent="0.2">
      <c r="A91" t="s">
        <v>64</v>
      </c>
      <c r="B91" s="19">
        <v>1.4473287232879865E-3</v>
      </c>
      <c r="C91" s="19">
        <v>1.5211496340082917E-3</v>
      </c>
      <c r="D91" s="19">
        <v>1.1267485920162645E-3</v>
      </c>
      <c r="E91" s="19">
        <v>2.4069862806379329E-3</v>
      </c>
      <c r="F91" s="19">
        <v>5.9425325413360796E-3</v>
      </c>
      <c r="G91" s="19">
        <v>9.8712515290354827E-4</v>
      </c>
      <c r="H91" s="19">
        <v>2.5758164652198733E-3</v>
      </c>
      <c r="I91" s="19">
        <v>3.2753520686913044E-3</v>
      </c>
      <c r="J91" s="19">
        <v>5.0510313254863499E-2</v>
      </c>
      <c r="K91" s="19">
        <v>2.6831725438642696E-2</v>
      </c>
      <c r="L91" s="19">
        <v>5.7461987722419814E-3</v>
      </c>
      <c r="M91" s="19">
        <v>2.3937228791915365E-3</v>
      </c>
      <c r="N91" s="19">
        <v>8.5733565718281481E-3</v>
      </c>
      <c r="O91" s="19">
        <v>2.1512732905831495E-3</v>
      </c>
      <c r="P91" s="19">
        <v>1.1705736167758338E-3</v>
      </c>
      <c r="Q91" s="19">
        <v>9.9342053240225733E-4</v>
      </c>
      <c r="R91" s="19">
        <v>1.8565475187082108E-3</v>
      </c>
      <c r="S91" s="19">
        <v>1.0552679491041708</v>
      </c>
      <c r="T91" s="19">
        <v>8.4117288923710679E-3</v>
      </c>
      <c r="U91" s="19">
        <v>4.2893000250118704E-3</v>
      </c>
      <c r="V91" s="19">
        <v>6.6056090591218707E-3</v>
      </c>
      <c r="W91" s="19">
        <v>1.3979367858007897E-3</v>
      </c>
      <c r="X91" s="19">
        <v>1.2756402848172817E-2</v>
      </c>
      <c r="Y91" s="19">
        <v>2.1393043124911572E-4</v>
      </c>
      <c r="Z91" s="19">
        <v>7.1338017084714E-3</v>
      </c>
      <c r="AA91" s="19">
        <v>1.8403481953713913E-2</v>
      </c>
      <c r="AB91" s="19">
        <v>2.9992005595064837E-3</v>
      </c>
      <c r="AC91" s="19">
        <v>5.3651408009823048E-3</v>
      </c>
      <c r="AD91" s="19">
        <v>8.2264748565239636E-4</v>
      </c>
      <c r="AE91" s="19">
        <v>9.1316671768939747E-4</v>
      </c>
      <c r="AF91" s="19">
        <v>1.7866130358806819E-3</v>
      </c>
      <c r="AG91" s="19">
        <v>3.6940214404299011E-4</v>
      </c>
      <c r="AH91" s="19">
        <v>7.5259126739254121E-4</v>
      </c>
      <c r="AI91" s="19">
        <v>6.6819850063353046E-4</v>
      </c>
      <c r="AJ91" s="19">
        <v>1.2104151486808813E-3</v>
      </c>
      <c r="AK91" s="19">
        <v>1.6486863481522506E-3</v>
      </c>
      <c r="AL91" s="19">
        <v>1.3375989526348757E-3</v>
      </c>
      <c r="AM91" s="19">
        <v>1.2520848641756114E-3</v>
      </c>
      <c r="AN91" s="19">
        <v>1.3093264961460973E-3</v>
      </c>
      <c r="AO91" s="19">
        <v>1.894045477009551E-3</v>
      </c>
      <c r="AP91" s="19">
        <v>1.058949053890568E-3</v>
      </c>
      <c r="AQ91" s="19">
        <v>1.4120575182054672E-3</v>
      </c>
      <c r="AR91" s="19">
        <v>5.7341429457588382E-4</v>
      </c>
      <c r="AS91" s="19">
        <v>1.4196237896526593E-3</v>
      </c>
      <c r="AT91" s="19">
        <v>2.1149058675431535E-3</v>
      </c>
      <c r="AU91" s="19">
        <v>3.0166570905918312E-3</v>
      </c>
      <c r="AV91" s="19">
        <v>2.3038977513564532E-3</v>
      </c>
      <c r="AW91" s="19">
        <v>2.864648083821972E-3</v>
      </c>
      <c r="AX91" s="19">
        <v>1.7858811589490243E-3</v>
      </c>
      <c r="AY91" s="19">
        <v>6.185438024651704E-3</v>
      </c>
      <c r="AZ91" s="19">
        <v>8.5297135033404509E-4</v>
      </c>
      <c r="BA91" s="19">
        <v>3.1392127017539624E-3</v>
      </c>
      <c r="BC91" s="29"/>
      <c r="BD91" s="29">
        <f t="shared" si="2"/>
        <v>0</v>
      </c>
    </row>
    <row r="92" spans="1:56" x14ac:dyDescent="0.2">
      <c r="A92" t="s">
        <v>65</v>
      </c>
      <c r="B92" s="19">
        <v>9.1292922192296952E-5</v>
      </c>
      <c r="C92" s="19">
        <v>1.5845883202698528E-4</v>
      </c>
      <c r="D92" s="19">
        <v>1.2731070165684479E-4</v>
      </c>
      <c r="E92" s="19">
        <v>1.8549044039579729E-4</v>
      </c>
      <c r="F92" s="19">
        <v>7.0747654928732782E-4</v>
      </c>
      <c r="G92" s="19">
        <v>5.4813815341246225E-5</v>
      </c>
      <c r="H92" s="19">
        <v>1.2868871236673256E-4</v>
      </c>
      <c r="I92" s="19">
        <v>5.7816733249296516E-5</v>
      </c>
      <c r="J92" s="19">
        <v>1.5915538673750525E-3</v>
      </c>
      <c r="K92" s="19">
        <v>7.9229986854712072E-4</v>
      </c>
      <c r="L92" s="19">
        <v>7.3100630782637374E-4</v>
      </c>
      <c r="M92" s="19">
        <v>1.8044363171753689E-4</v>
      </c>
      <c r="N92" s="19">
        <v>2.6513785343277739E-4</v>
      </c>
      <c r="O92" s="19">
        <v>2.4893261120142784E-4</v>
      </c>
      <c r="P92" s="19">
        <v>1.3087643805388709E-4</v>
      </c>
      <c r="Q92" s="19">
        <v>6.4111391960113817E-5</v>
      </c>
      <c r="R92" s="19">
        <v>9.3690758852661731E-5</v>
      </c>
      <c r="S92" s="19">
        <v>6.8236129663266638E-4</v>
      </c>
      <c r="T92" s="19">
        <v>1.0258627486931893</v>
      </c>
      <c r="U92" s="19">
        <v>1.7175838232637807E-2</v>
      </c>
      <c r="V92" s="19">
        <v>1.1719313151530306E-2</v>
      </c>
      <c r="W92" s="19">
        <v>6.2571460915417619E-4</v>
      </c>
      <c r="X92" s="19">
        <v>1.5084084407113401E-2</v>
      </c>
      <c r="Y92" s="19">
        <v>1.0069906126009848E-3</v>
      </c>
      <c r="Z92" s="19">
        <v>3.3516006807156888E-3</v>
      </c>
      <c r="AA92" s="19">
        <v>1.5611867230993221E-2</v>
      </c>
      <c r="AB92" s="19">
        <v>2.2836373300880682E-3</v>
      </c>
      <c r="AC92" s="19">
        <v>1.8801508444007469E-3</v>
      </c>
      <c r="AD92" s="19">
        <v>1.5550599810317542E-4</v>
      </c>
      <c r="AE92" s="19">
        <v>5.86496251898015E-5</v>
      </c>
      <c r="AF92" s="19">
        <v>1.1699339109222081E-4</v>
      </c>
      <c r="AG92" s="19">
        <v>3.1666929534502461E-5</v>
      </c>
      <c r="AH92" s="19">
        <v>3.668652198357353E-4</v>
      </c>
      <c r="AI92" s="19">
        <v>8.6859613416348264E-5</v>
      </c>
      <c r="AJ92" s="19">
        <v>3.384601311972286E-4</v>
      </c>
      <c r="AK92" s="19">
        <v>1.2906421384929493E-4</v>
      </c>
      <c r="AL92" s="19">
        <v>7.5870069129260249E-5</v>
      </c>
      <c r="AM92" s="19">
        <v>4.9267562241481008E-5</v>
      </c>
      <c r="AN92" s="19">
        <v>1.7462406597617308E-4</v>
      </c>
      <c r="AO92" s="19">
        <v>6.2175351741651031E-5</v>
      </c>
      <c r="AP92" s="19">
        <v>4.2189984373615652E-5</v>
      </c>
      <c r="AQ92" s="19">
        <v>6.2058880399589001E-5</v>
      </c>
      <c r="AR92" s="19">
        <v>2.879922206233451E-5</v>
      </c>
      <c r="AS92" s="19">
        <v>8.6584431287104984E-5</v>
      </c>
      <c r="AT92" s="19">
        <v>1.4229632580817222E-4</v>
      </c>
      <c r="AU92" s="19">
        <v>7.5055863494106735E-5</v>
      </c>
      <c r="AV92" s="19">
        <v>6.0392357132359168E-5</v>
      </c>
      <c r="AW92" s="19">
        <v>1.2732770712322515E-4</v>
      </c>
      <c r="AX92" s="19">
        <v>1.043770179088239E-4</v>
      </c>
      <c r="AY92" s="19">
        <v>2.0721381122387969E-4</v>
      </c>
      <c r="AZ92" s="19">
        <v>5.1871363290263363E-5</v>
      </c>
      <c r="BA92" s="19">
        <v>1.803933615392732E-4</v>
      </c>
      <c r="BC92" s="29"/>
      <c r="BD92" s="29">
        <f t="shared" si="2"/>
        <v>0</v>
      </c>
    </row>
    <row r="93" spans="1:56" x14ac:dyDescent="0.2">
      <c r="A93" t="s">
        <v>66</v>
      </c>
      <c r="B93" s="19">
        <v>8.6809350414260354E-4</v>
      </c>
      <c r="C93" s="19">
        <v>1.5928010846550044E-3</v>
      </c>
      <c r="D93" s="19">
        <v>7.8662355598331285E-4</v>
      </c>
      <c r="E93" s="19">
        <v>2.9229576409365741E-3</v>
      </c>
      <c r="F93" s="19">
        <v>3.1404499213222577E-3</v>
      </c>
      <c r="G93" s="19">
        <v>4.6895225772299113E-4</v>
      </c>
      <c r="H93" s="19">
        <v>1.8529127582086965E-3</v>
      </c>
      <c r="I93" s="19">
        <v>7.937084659716101E-4</v>
      </c>
      <c r="J93" s="19">
        <v>1.7023636711862706E-2</v>
      </c>
      <c r="K93" s="19">
        <v>8.9111151119545436E-3</v>
      </c>
      <c r="L93" s="19">
        <v>3.2050497433118168E-3</v>
      </c>
      <c r="M93" s="19">
        <v>1.7162571121716074E-3</v>
      </c>
      <c r="N93" s="19">
        <v>3.7593107366165062E-3</v>
      </c>
      <c r="O93" s="19">
        <v>2.5509990543786964E-3</v>
      </c>
      <c r="P93" s="19">
        <v>1.5073881455264838E-3</v>
      </c>
      <c r="Q93" s="19">
        <v>6.863280019531161E-4</v>
      </c>
      <c r="R93" s="19">
        <v>1.531716175008795E-3</v>
      </c>
      <c r="S93" s="19">
        <v>2.6414681811067747E-3</v>
      </c>
      <c r="T93" s="19">
        <v>4.3342676554959537E-3</v>
      </c>
      <c r="U93" s="19">
        <v>1.0163304212903139</v>
      </c>
      <c r="V93" s="19">
        <v>1.9896587429319469E-2</v>
      </c>
      <c r="W93" s="19">
        <v>1.5831739377500287E-3</v>
      </c>
      <c r="X93" s="19">
        <v>1.0367382359543705E-2</v>
      </c>
      <c r="Y93" s="19">
        <v>2.1402441256750042E-3</v>
      </c>
      <c r="Z93" s="19">
        <v>8.4817410156952135E-3</v>
      </c>
      <c r="AA93" s="19">
        <v>2.8189046514972581E-2</v>
      </c>
      <c r="AB93" s="19">
        <v>4.1454093383925788E-3</v>
      </c>
      <c r="AC93" s="19">
        <v>5.1728119663149927E-3</v>
      </c>
      <c r="AD93" s="19">
        <v>5.5246987014911757E-4</v>
      </c>
      <c r="AE93" s="19">
        <v>5.0366213254732087E-4</v>
      </c>
      <c r="AF93" s="19">
        <v>9.6348813957335881E-4</v>
      </c>
      <c r="AG93" s="19">
        <v>7.582535851385269E-4</v>
      </c>
      <c r="AH93" s="19">
        <v>1.3724525188214098E-2</v>
      </c>
      <c r="AI93" s="19">
        <v>1.4051932287592217E-3</v>
      </c>
      <c r="AJ93" s="19">
        <v>2.0837675276206605E-3</v>
      </c>
      <c r="AK93" s="19">
        <v>1.2610198609990318E-3</v>
      </c>
      <c r="AL93" s="19">
        <v>6.8498702329961221E-4</v>
      </c>
      <c r="AM93" s="19">
        <v>6.9857320437466635E-4</v>
      </c>
      <c r="AN93" s="19">
        <v>1.943204660798287E-3</v>
      </c>
      <c r="AO93" s="19">
        <v>6.8423516127208677E-4</v>
      </c>
      <c r="AP93" s="19">
        <v>4.5015694861863851E-4</v>
      </c>
      <c r="AQ93" s="19">
        <v>5.1434199983702272E-4</v>
      </c>
      <c r="AR93" s="19">
        <v>2.9134345328623787E-4</v>
      </c>
      <c r="AS93" s="19">
        <v>7.9721857661266E-4</v>
      </c>
      <c r="AT93" s="19">
        <v>9.3284031295764796E-4</v>
      </c>
      <c r="AU93" s="19">
        <v>5.050787052913692E-4</v>
      </c>
      <c r="AV93" s="19">
        <v>5.415067524809252E-4</v>
      </c>
      <c r="AW93" s="19">
        <v>1.1021921291866944E-3</v>
      </c>
      <c r="AX93" s="19">
        <v>7.8745729050062223E-4</v>
      </c>
      <c r="AY93" s="19">
        <v>2.6188569279063322E-3</v>
      </c>
      <c r="AZ93" s="19">
        <v>4.8766969746520726E-4</v>
      </c>
      <c r="BA93" s="19">
        <v>1.7037646681308815E-3</v>
      </c>
      <c r="BC93" s="29"/>
      <c r="BD93" s="29">
        <f t="shared" si="2"/>
        <v>0</v>
      </c>
    </row>
    <row r="94" spans="1:56" x14ac:dyDescent="0.2">
      <c r="A94" t="s">
        <v>67</v>
      </c>
      <c r="B94" s="19">
        <v>1.5914608261441794E-3</v>
      </c>
      <c r="C94" s="19">
        <v>1.6073742797610713E-3</v>
      </c>
      <c r="D94" s="19">
        <v>5.9211019197926628E-3</v>
      </c>
      <c r="E94" s="19">
        <v>2.8293522195072438E-3</v>
      </c>
      <c r="F94" s="19">
        <v>3.5991070444692224E-3</v>
      </c>
      <c r="G94" s="19">
        <v>2.4356388109972177E-3</v>
      </c>
      <c r="H94" s="19">
        <v>2.7465721800704499E-3</v>
      </c>
      <c r="I94" s="19">
        <v>3.5594715379537629E-4</v>
      </c>
      <c r="J94" s="19">
        <v>3.5861595803688231E-3</v>
      </c>
      <c r="K94" s="19">
        <v>4.9993158269836377E-3</v>
      </c>
      <c r="L94" s="19">
        <v>1.195162241265101E-3</v>
      </c>
      <c r="M94" s="19">
        <v>5.3324098680476619E-4</v>
      </c>
      <c r="N94" s="19">
        <v>2.5972104946403599E-3</v>
      </c>
      <c r="O94" s="19">
        <v>1.6901128501519615E-3</v>
      </c>
      <c r="P94" s="19">
        <v>3.0063983568785553E-3</v>
      </c>
      <c r="Q94" s="19">
        <v>1.5383439424293815E-4</v>
      </c>
      <c r="R94" s="19">
        <v>1.0916649477487423E-3</v>
      </c>
      <c r="S94" s="19">
        <v>9.5104734009130625E-4</v>
      </c>
      <c r="T94" s="19">
        <v>4.940069702872244E-3</v>
      </c>
      <c r="U94" s="19">
        <v>3.8972639416751361E-3</v>
      </c>
      <c r="V94" s="19">
        <v>1.0363699981759043</v>
      </c>
      <c r="W94" s="19">
        <v>4.1844625565507881E-4</v>
      </c>
      <c r="X94" s="19">
        <v>4.6072926187150903E-3</v>
      </c>
      <c r="Y94" s="19">
        <v>3.9712967082271874E-4</v>
      </c>
      <c r="Z94" s="19">
        <v>2.3607247250430369E-2</v>
      </c>
      <c r="AA94" s="19">
        <v>2.2458371791769589E-2</v>
      </c>
      <c r="AB94" s="19">
        <v>5.1540061100865562E-4</v>
      </c>
      <c r="AC94" s="19">
        <v>2.5172609720183689E-3</v>
      </c>
      <c r="AD94" s="19">
        <v>8.3328555247148286E-4</v>
      </c>
      <c r="AE94" s="19">
        <v>3.6919214804867262E-4</v>
      </c>
      <c r="AF94" s="19">
        <v>6.8402513339554981E-4</v>
      </c>
      <c r="AG94" s="19">
        <v>1.5486857845336657E-4</v>
      </c>
      <c r="AH94" s="19">
        <v>1.2479215563583309E-3</v>
      </c>
      <c r="AI94" s="19">
        <v>5.5952466055402743E-4</v>
      </c>
      <c r="AJ94" s="19">
        <v>2.1284036704458174E-3</v>
      </c>
      <c r="AK94" s="19">
        <v>1.3270678280299995E-3</v>
      </c>
      <c r="AL94" s="19">
        <v>4.1001092375534775E-4</v>
      </c>
      <c r="AM94" s="19">
        <v>2.8898887512494539E-4</v>
      </c>
      <c r="AN94" s="19">
        <v>1.6357806497246928E-3</v>
      </c>
      <c r="AO94" s="19">
        <v>4.1884868701592628E-4</v>
      </c>
      <c r="AP94" s="19">
        <v>3.3818356671934006E-4</v>
      </c>
      <c r="AQ94" s="19">
        <v>3.8869743082964873E-4</v>
      </c>
      <c r="AR94" s="19">
        <v>2.2777210598089978E-4</v>
      </c>
      <c r="AS94" s="19">
        <v>7.0818320641688178E-4</v>
      </c>
      <c r="AT94" s="19">
        <v>2.4812427182437937E-3</v>
      </c>
      <c r="AU94" s="19">
        <v>3.5286716456015959E-4</v>
      </c>
      <c r="AV94" s="19">
        <v>3.8908922457997692E-4</v>
      </c>
      <c r="AW94" s="19">
        <v>5.6636716228006094E-4</v>
      </c>
      <c r="AX94" s="19">
        <v>4.7383992896681817E-4</v>
      </c>
      <c r="AY94" s="19">
        <v>9.7304240002796098E-4</v>
      </c>
      <c r="AZ94" s="19">
        <v>4.8333764474270581E-4</v>
      </c>
      <c r="BA94" s="19">
        <v>2.3521442811123695E-3</v>
      </c>
      <c r="BC94" s="29"/>
      <c r="BD94" s="29">
        <f t="shared" si="2"/>
        <v>0</v>
      </c>
    </row>
    <row r="95" spans="1:56" x14ac:dyDescent="0.2">
      <c r="A95" t="s">
        <v>178</v>
      </c>
      <c r="B95" s="19">
        <v>2.3087915532546624E-4</v>
      </c>
      <c r="C95" s="19">
        <v>2.2244638208469174E-4</v>
      </c>
      <c r="D95" s="19">
        <v>3.1140359462034095E-4</v>
      </c>
      <c r="E95" s="19">
        <v>2.3377463544620817E-4</v>
      </c>
      <c r="F95" s="19">
        <v>2.1715437265366994E-4</v>
      </c>
      <c r="G95" s="19">
        <v>1.2817372158940561E-4</v>
      </c>
      <c r="H95" s="19">
        <v>3.5934062403104839E-4</v>
      </c>
      <c r="I95" s="19">
        <v>2.1666378462411266E-3</v>
      </c>
      <c r="J95" s="19">
        <v>2.3195459368366696E-3</v>
      </c>
      <c r="K95" s="19">
        <v>8.9721310068763662E-4</v>
      </c>
      <c r="L95" s="19">
        <v>6.3309543189944543E-4</v>
      </c>
      <c r="M95" s="19">
        <v>1.5875340388113882E-3</v>
      </c>
      <c r="N95" s="19">
        <v>1.1787875545434361E-3</v>
      </c>
      <c r="O95" s="19">
        <v>1.5626031597788797E-3</v>
      </c>
      <c r="P95" s="19">
        <v>1.624048253754743E-3</v>
      </c>
      <c r="Q95" s="19">
        <v>4.5087825180630919E-4</v>
      </c>
      <c r="R95" s="19">
        <v>9.4817544455232041E-4</v>
      </c>
      <c r="S95" s="19">
        <v>1.3921632115116648E-3</v>
      </c>
      <c r="T95" s="19">
        <v>3.0070941140976134E-3</v>
      </c>
      <c r="U95" s="19">
        <v>2.3835611947196204E-3</v>
      </c>
      <c r="V95" s="19">
        <v>5.0231621471745914E-3</v>
      </c>
      <c r="W95" s="19">
        <v>1.0113050764868339</v>
      </c>
      <c r="X95" s="19">
        <v>8.2461753016585867E-3</v>
      </c>
      <c r="Y95" s="19">
        <v>3.0536762367525568E-3</v>
      </c>
      <c r="Z95" s="19">
        <v>3.0905423701770734E-3</v>
      </c>
      <c r="AA95" s="19">
        <v>1.3242681723380507E-2</v>
      </c>
      <c r="AB95" s="19">
        <v>1.2908109852289476E-3</v>
      </c>
      <c r="AC95" s="19">
        <v>2.5944650245082546E-3</v>
      </c>
      <c r="AD95" s="19">
        <v>9.1954971790277626E-4</v>
      </c>
      <c r="AE95" s="19">
        <v>3.0418786181304804E-4</v>
      </c>
      <c r="AF95" s="19">
        <v>6.0906963287795095E-4</v>
      </c>
      <c r="AG95" s="19">
        <v>1.2326758369723365E-4</v>
      </c>
      <c r="AH95" s="19">
        <v>2.9317245505368979E-4</v>
      </c>
      <c r="AI95" s="19">
        <v>2.8911014370284626E-4</v>
      </c>
      <c r="AJ95" s="19">
        <v>2.9398807392435797E-4</v>
      </c>
      <c r="AK95" s="19">
        <v>3.4575095749927868E-4</v>
      </c>
      <c r="AL95" s="19">
        <v>2.2556711783994409E-3</v>
      </c>
      <c r="AM95" s="19">
        <v>1.0406337457375184E-3</v>
      </c>
      <c r="AN95" s="19">
        <v>2.2628180750171147E-3</v>
      </c>
      <c r="AO95" s="19">
        <v>6.0818935598010973E-4</v>
      </c>
      <c r="AP95" s="19">
        <v>4.1745316177927311E-4</v>
      </c>
      <c r="AQ95" s="19">
        <v>9.5025078659395572E-5</v>
      </c>
      <c r="AR95" s="19">
        <v>6.9017530998451322E-4</v>
      </c>
      <c r="AS95" s="19">
        <v>9.9742087682233561E-4</v>
      </c>
      <c r="AT95" s="19">
        <v>1.0206142587738062E-3</v>
      </c>
      <c r="AU95" s="19">
        <v>9.733756822294413E-4</v>
      </c>
      <c r="AV95" s="19">
        <v>9.6467706408179623E-4</v>
      </c>
      <c r="AW95" s="19">
        <v>4.4153886198496566E-4</v>
      </c>
      <c r="AX95" s="19">
        <v>4.8661259241559264E-4</v>
      </c>
      <c r="AY95" s="19">
        <v>6.0957086133199838E-4</v>
      </c>
      <c r="AZ95" s="19">
        <v>8.1930511442838993E-4</v>
      </c>
      <c r="BA95" s="19">
        <v>1.0056097007984106E-3</v>
      </c>
      <c r="BC95" s="29"/>
      <c r="BD95" s="29">
        <f t="shared" si="2"/>
        <v>0</v>
      </c>
    </row>
    <row r="96" spans="1:56" x14ac:dyDescent="0.2">
      <c r="A96" t="s">
        <v>68</v>
      </c>
      <c r="B96" s="19">
        <v>1.4595931002803406E-4</v>
      </c>
      <c r="C96" s="19">
        <v>1.4212550429110006E-4</v>
      </c>
      <c r="D96" s="19">
        <v>1.0476899744778417E-4</v>
      </c>
      <c r="E96" s="19">
        <v>1.6589720576743741E-3</v>
      </c>
      <c r="F96" s="19">
        <v>2.800353364203609E-4</v>
      </c>
      <c r="G96" s="19">
        <v>5.8356989221423547E-5</v>
      </c>
      <c r="H96" s="19">
        <v>2.8883782766277676E-4</v>
      </c>
      <c r="I96" s="19">
        <v>2.2478582946161961E-4</v>
      </c>
      <c r="J96" s="19">
        <v>1.5968703714649628E-3</v>
      </c>
      <c r="K96" s="19">
        <v>1.5795299124229346E-3</v>
      </c>
      <c r="L96" s="19">
        <v>1.522633369645405E-4</v>
      </c>
      <c r="M96" s="19">
        <v>1.1656376487823876E-4</v>
      </c>
      <c r="N96" s="19">
        <v>3.634061189225337E-4</v>
      </c>
      <c r="O96" s="19">
        <v>1.5967292292036415E-4</v>
      </c>
      <c r="P96" s="19">
        <v>1.1256495583827598E-4</v>
      </c>
      <c r="Q96" s="19">
        <v>7.1568325082116923E-5</v>
      </c>
      <c r="R96" s="19">
        <v>1.0678886167471019E-4</v>
      </c>
      <c r="S96" s="19">
        <v>1.1392541180588627E-4</v>
      </c>
      <c r="T96" s="19">
        <v>6.8397791412362597E-4</v>
      </c>
      <c r="U96" s="19">
        <v>4.3545646122850425E-4</v>
      </c>
      <c r="V96" s="19">
        <v>2.5285211706513057E-3</v>
      </c>
      <c r="W96" s="19">
        <v>2.675708813969537E-4</v>
      </c>
      <c r="X96" s="19">
        <v>1.0054499628341458</v>
      </c>
      <c r="Y96" s="19">
        <v>8.8876130269307352E-5</v>
      </c>
      <c r="Z96" s="19">
        <v>4.9390136688313741E-4</v>
      </c>
      <c r="AA96" s="19">
        <v>1.239997414027296E-3</v>
      </c>
      <c r="AB96" s="19">
        <v>7.2852594191481106E-5</v>
      </c>
      <c r="AC96" s="19">
        <v>3.840524627459548E-4</v>
      </c>
      <c r="AD96" s="19">
        <v>8.2688425794892676E-5</v>
      </c>
      <c r="AE96" s="19">
        <v>7.2375769101432047E-5</v>
      </c>
      <c r="AF96" s="19">
        <v>1.2809522090922711E-4</v>
      </c>
      <c r="AG96" s="19">
        <v>2.7533951053358278E-5</v>
      </c>
      <c r="AH96" s="19">
        <v>7.0179466620643404E-5</v>
      </c>
      <c r="AI96" s="19">
        <v>1.0305108264102162E-4</v>
      </c>
      <c r="AJ96" s="19">
        <v>1.5244696083565457E-4</v>
      </c>
      <c r="AK96" s="19">
        <v>1.8067440115445541E-4</v>
      </c>
      <c r="AL96" s="19">
        <v>9.1588168934512149E-5</v>
      </c>
      <c r="AM96" s="19">
        <v>1.3954601125992433E-4</v>
      </c>
      <c r="AN96" s="19">
        <v>8.1103227444138758E-5</v>
      </c>
      <c r="AO96" s="19">
        <v>1.1975447120718535E-4</v>
      </c>
      <c r="AP96" s="19">
        <v>8.0276823010253537E-5</v>
      </c>
      <c r="AQ96" s="19">
        <v>8.6144356264005514E-5</v>
      </c>
      <c r="AR96" s="19">
        <v>6.0247313562028909E-5</v>
      </c>
      <c r="AS96" s="19">
        <v>1.4146501162205088E-4</v>
      </c>
      <c r="AT96" s="19">
        <v>2.0021468957732871E-4</v>
      </c>
      <c r="AU96" s="19">
        <v>6.33012219674984E-5</v>
      </c>
      <c r="AV96" s="19">
        <v>7.9075633463647542E-5</v>
      </c>
      <c r="AW96" s="19">
        <v>1.5041221197255696E-4</v>
      </c>
      <c r="AX96" s="19">
        <v>1.1267527955774599E-4</v>
      </c>
      <c r="AY96" s="19">
        <v>2.8617656210371223E-4</v>
      </c>
      <c r="AZ96" s="19">
        <v>1.2006248311982247E-4</v>
      </c>
      <c r="BA96" s="19">
        <v>3.2680924922303848E-4</v>
      </c>
      <c r="BC96" s="29"/>
      <c r="BD96" s="29">
        <f t="shared" si="2"/>
        <v>0</v>
      </c>
    </row>
    <row r="97" spans="1:56" x14ac:dyDescent="0.2">
      <c r="A97" t="s">
        <v>177</v>
      </c>
      <c r="B97" s="19">
        <v>3.2624555402511061E-6</v>
      </c>
      <c r="C97" s="19">
        <v>4.6314020195837006E-6</v>
      </c>
      <c r="D97" s="19">
        <v>4.2556303557893954E-6</v>
      </c>
      <c r="E97" s="19">
        <v>3.1236313489239853E-6</v>
      </c>
      <c r="F97" s="19">
        <v>3.5402984687900481E-6</v>
      </c>
      <c r="G97" s="19">
        <v>2.564847217428525E-6</v>
      </c>
      <c r="H97" s="19">
        <v>1.7111105603171603E-5</v>
      </c>
      <c r="I97" s="19">
        <v>4.9018742800605556E-6</v>
      </c>
      <c r="J97" s="19">
        <v>1.128865485052068E-5</v>
      </c>
      <c r="K97" s="19">
        <v>8.2640899177847023E-6</v>
      </c>
      <c r="L97" s="19">
        <v>5.4876017132782227E-6</v>
      </c>
      <c r="M97" s="19">
        <v>5.9580721728214611E-6</v>
      </c>
      <c r="N97" s="19">
        <v>7.7294280656077357E-6</v>
      </c>
      <c r="O97" s="19">
        <v>5.8765165127613456E-6</v>
      </c>
      <c r="P97" s="19">
        <v>7.7934478932753431E-6</v>
      </c>
      <c r="Q97" s="19">
        <v>2.0702377917488297E-6</v>
      </c>
      <c r="R97" s="19">
        <v>3.9154776460288055E-6</v>
      </c>
      <c r="S97" s="19">
        <v>5.1958715961271087E-6</v>
      </c>
      <c r="T97" s="19">
        <v>8.1009550431823642E-6</v>
      </c>
      <c r="U97" s="19">
        <v>6.9417425926918272E-6</v>
      </c>
      <c r="V97" s="19">
        <v>7.2622547317148324E-6</v>
      </c>
      <c r="W97" s="19">
        <v>2.2307392159670699E-6</v>
      </c>
      <c r="X97" s="19">
        <v>5.6128391784018056E-6</v>
      </c>
      <c r="Y97" s="19">
        <v>1.0203899311140829</v>
      </c>
      <c r="Z97" s="19">
        <v>8.0017444052933902E-6</v>
      </c>
      <c r="AA97" s="19">
        <v>9.0119378455316462E-6</v>
      </c>
      <c r="AB97" s="19">
        <v>5.4270267083377728E-6</v>
      </c>
      <c r="AC97" s="19">
        <v>6.8846262117474824E-6</v>
      </c>
      <c r="AD97" s="19">
        <v>1.8119643273242444E-5</v>
      </c>
      <c r="AE97" s="19">
        <v>2.0476094684293387E-5</v>
      </c>
      <c r="AF97" s="19">
        <v>3.8059336618164213E-5</v>
      </c>
      <c r="AG97" s="19">
        <v>9.3604909746479881E-4</v>
      </c>
      <c r="AH97" s="19">
        <v>1.9870257640695922E-5</v>
      </c>
      <c r="AI97" s="19">
        <v>1.5285821210294699E-5</v>
      </c>
      <c r="AJ97" s="19">
        <v>8.7582604814231144E-5</v>
      </c>
      <c r="AK97" s="19">
        <v>1.2430459034676951E-4</v>
      </c>
      <c r="AL97" s="19">
        <v>9.1696545968921871E-6</v>
      </c>
      <c r="AM97" s="19">
        <v>2.0332005030123884E-6</v>
      </c>
      <c r="AN97" s="19">
        <v>1.2032834545368732E-5</v>
      </c>
      <c r="AO97" s="19">
        <v>6.5466352658718523E-6</v>
      </c>
      <c r="AP97" s="19">
        <v>6.9171347805607669E-6</v>
      </c>
      <c r="AQ97" s="19">
        <v>1.6124641401249481E-6</v>
      </c>
      <c r="AR97" s="19">
        <v>3.3495435214175886E-6</v>
      </c>
      <c r="AS97" s="19">
        <v>6.9788724913287943E-5</v>
      </c>
      <c r="AT97" s="19">
        <v>7.2223216826115213E-6</v>
      </c>
      <c r="AU97" s="19">
        <v>5.7137471828945586E-6</v>
      </c>
      <c r="AV97" s="19">
        <v>3.2129471743877827E-6</v>
      </c>
      <c r="AW97" s="19">
        <v>4.8601902503724612E-6</v>
      </c>
      <c r="AX97" s="19">
        <v>4.0763987612492518E-6</v>
      </c>
      <c r="AY97" s="19">
        <v>5.8379975172607591E-6</v>
      </c>
      <c r="AZ97" s="19">
        <v>7.0691390005063934E-6</v>
      </c>
      <c r="BA97" s="19">
        <v>7.4752693447455957E-6</v>
      </c>
      <c r="BC97" s="29"/>
      <c r="BD97" s="29">
        <v>0</v>
      </c>
    </row>
    <row r="98" spans="1:56" x14ac:dyDescent="0.2">
      <c r="A98" t="s">
        <v>158</v>
      </c>
      <c r="B98" s="19">
        <v>8.4274875101326215E-5</v>
      </c>
      <c r="C98" s="19">
        <v>1.5265042911927163E-4</v>
      </c>
      <c r="D98" s="19">
        <v>1.5411010740636491E-5</v>
      </c>
      <c r="E98" s="19">
        <v>9.8838879076303537E-3</v>
      </c>
      <c r="F98" s="19">
        <v>2.3753996355438236E-5</v>
      </c>
      <c r="G98" s="19">
        <v>5.455848012078055E-5</v>
      </c>
      <c r="H98" s="19">
        <v>1.0734997831671581E-5</v>
      </c>
      <c r="I98" s="19">
        <v>1.4232134143485516E-5</v>
      </c>
      <c r="J98" s="19">
        <v>2.9446045943991005E-5</v>
      </c>
      <c r="K98" s="19">
        <v>2.2071955407978577E-5</v>
      </c>
      <c r="L98" s="19">
        <v>2.0659241677332499E-4</v>
      </c>
      <c r="M98" s="19">
        <v>1.491169158016176E-5</v>
      </c>
      <c r="N98" s="19">
        <v>1.2511067352284314E-5</v>
      </c>
      <c r="O98" s="19">
        <v>2.5459153328107848E-5</v>
      </c>
      <c r="P98" s="19">
        <v>9.1683594315685904E-6</v>
      </c>
      <c r="Q98" s="19">
        <v>8.2303267550162256E-5</v>
      </c>
      <c r="R98" s="19">
        <v>2.6779932453939263E-5</v>
      </c>
      <c r="S98" s="19">
        <v>4.1403831486205629E-5</v>
      </c>
      <c r="T98" s="19">
        <v>1.3319352552920475E-4</v>
      </c>
      <c r="U98" s="19">
        <v>3.339634826416618E-5</v>
      </c>
      <c r="V98" s="19">
        <v>1.6888070814169502E-5</v>
      </c>
      <c r="W98" s="19">
        <v>3.8063899132131832E-6</v>
      </c>
      <c r="X98" s="19">
        <v>2.9433706440467204E-5</v>
      </c>
      <c r="Y98" s="19">
        <v>2.7455447634488958E-6</v>
      </c>
      <c r="Z98" s="19">
        <v>1.0023684605265357</v>
      </c>
      <c r="AA98" s="19">
        <v>2.7785197502082759E-5</v>
      </c>
      <c r="AB98" s="19">
        <v>7.2398837323051171E-6</v>
      </c>
      <c r="AC98" s="19">
        <v>1.277897213425723E-5</v>
      </c>
      <c r="AD98" s="19">
        <v>8.7582127014088116E-6</v>
      </c>
      <c r="AE98" s="19">
        <v>9.0165771155622125E-6</v>
      </c>
      <c r="AF98" s="19">
        <v>1.6756785659493447E-5</v>
      </c>
      <c r="AG98" s="19">
        <v>5.3363171244912223E-5</v>
      </c>
      <c r="AH98" s="19">
        <v>2.5509906028857436E-2</v>
      </c>
      <c r="AI98" s="19">
        <v>4.7404587137537823E-5</v>
      </c>
      <c r="AJ98" s="19">
        <v>4.802898528910424E-5</v>
      </c>
      <c r="AK98" s="19">
        <v>1.8971522249084996E-4</v>
      </c>
      <c r="AL98" s="19">
        <v>7.2982271771501464E-6</v>
      </c>
      <c r="AM98" s="19">
        <v>3.2569518324311559E-6</v>
      </c>
      <c r="AN98" s="19">
        <v>1.0554781736794818E-5</v>
      </c>
      <c r="AO98" s="19">
        <v>5.6544037325095327E-6</v>
      </c>
      <c r="AP98" s="19">
        <v>7.2813812667422388E-6</v>
      </c>
      <c r="AQ98" s="19">
        <v>2.6570332910796383E-6</v>
      </c>
      <c r="AR98" s="19">
        <v>7.559494935668836E-6</v>
      </c>
      <c r="AS98" s="19">
        <v>1.9915480401054073E-4</v>
      </c>
      <c r="AT98" s="19">
        <v>1.9018217149380661E-5</v>
      </c>
      <c r="AU98" s="19">
        <v>7.4970269903133609E-6</v>
      </c>
      <c r="AV98" s="19">
        <v>1.3336323245121952E-5</v>
      </c>
      <c r="AW98" s="19">
        <v>1.4252883547924752E-5</v>
      </c>
      <c r="AX98" s="19">
        <v>1.7898143645389725E-5</v>
      </c>
      <c r="AY98" s="19">
        <v>1.3366117464988262E-4</v>
      </c>
      <c r="AZ98" s="19">
        <v>2.1101864531763046E-5</v>
      </c>
      <c r="BA98" s="19">
        <v>1.1212807012951177E-5</v>
      </c>
      <c r="BC98" s="29"/>
      <c r="BD98" s="29">
        <f t="shared" ref="BD98:BD125" si="3">D42*C217</f>
        <v>0</v>
      </c>
    </row>
    <row r="99" spans="1:56" x14ac:dyDescent="0.2">
      <c r="A99" t="s">
        <v>69</v>
      </c>
      <c r="B99" s="19">
        <v>1.7985047270186879E-4</v>
      </c>
      <c r="C99" s="19">
        <v>1.9921907984501069E-4</v>
      </c>
      <c r="D99" s="19">
        <v>5.6421255536570072E-4</v>
      </c>
      <c r="E99" s="19">
        <v>5.0667337267826912E-4</v>
      </c>
      <c r="F99" s="19">
        <v>2.0923345586987637E-4</v>
      </c>
      <c r="G99" s="19">
        <v>2.7013617260901748E-5</v>
      </c>
      <c r="H99" s="19">
        <v>2.7769739844054291E-4</v>
      </c>
      <c r="I99" s="19">
        <v>1.3398620551074113E-4</v>
      </c>
      <c r="J99" s="19">
        <v>5.2732970099676616E-4</v>
      </c>
      <c r="K99" s="19">
        <v>3.6789067467731852E-4</v>
      </c>
      <c r="L99" s="19">
        <v>1.5719421804831607E-4</v>
      </c>
      <c r="M99" s="19">
        <v>1.1635162068067276E-4</v>
      </c>
      <c r="N99" s="19">
        <v>3.4964554241451054E-4</v>
      </c>
      <c r="O99" s="19">
        <v>1.4391574098305315E-4</v>
      </c>
      <c r="P99" s="19">
        <v>9.0169437218312062E-5</v>
      </c>
      <c r="Q99" s="19">
        <v>6.9520341837300801E-5</v>
      </c>
      <c r="R99" s="19">
        <v>7.1736163380405077E-5</v>
      </c>
      <c r="S99" s="19">
        <v>1.3850274274700207E-4</v>
      </c>
      <c r="T99" s="19">
        <v>1.9522981114912592E-4</v>
      </c>
      <c r="U99" s="19">
        <v>1.7818246098831459E-4</v>
      </c>
      <c r="V99" s="19">
        <v>1.2379213590314108E-3</v>
      </c>
      <c r="W99" s="19">
        <v>4.4064053085508317E-5</v>
      </c>
      <c r="X99" s="19">
        <v>2.4511385343329033E-4</v>
      </c>
      <c r="Y99" s="19">
        <v>2.7854430072283377E-5</v>
      </c>
      <c r="Z99" s="19">
        <v>2.197758253887253E-3</v>
      </c>
      <c r="AA99" s="19">
        <v>1.0056680442818942</v>
      </c>
      <c r="AB99" s="19">
        <v>1.4366614695766905E-4</v>
      </c>
      <c r="AC99" s="19">
        <v>1.1236988943586157E-4</v>
      </c>
      <c r="AD99" s="19">
        <v>2.1501924648172882E-4</v>
      </c>
      <c r="AE99" s="19">
        <v>5.0976178761364245E-4</v>
      </c>
      <c r="AF99" s="19">
        <v>9.7944912222342894E-4</v>
      </c>
      <c r="AG99" s="19">
        <v>4.0221849964057755E-5</v>
      </c>
      <c r="AH99" s="19">
        <v>2.1867596500441515E-4</v>
      </c>
      <c r="AI99" s="19">
        <v>1.0171428164073922E-3</v>
      </c>
      <c r="AJ99" s="19">
        <v>8.1919927844477337E-4</v>
      </c>
      <c r="AK99" s="19">
        <v>4.7010784015180982E-4</v>
      </c>
      <c r="AL99" s="19">
        <v>5.5430637063943695E-5</v>
      </c>
      <c r="AM99" s="19">
        <v>3.3472512940532159E-5</v>
      </c>
      <c r="AN99" s="19">
        <v>1.5393809764988043E-4</v>
      </c>
      <c r="AO99" s="19">
        <v>6.2171677917995162E-5</v>
      </c>
      <c r="AP99" s="19">
        <v>6.6389725660453186E-5</v>
      </c>
      <c r="AQ99" s="19">
        <v>3.9298195713194093E-5</v>
      </c>
      <c r="AR99" s="19">
        <v>4.5786581234449688E-5</v>
      </c>
      <c r="AS99" s="19">
        <v>7.9257654413879413E-5</v>
      </c>
      <c r="AT99" s="19">
        <v>1.3940756186189105E-4</v>
      </c>
      <c r="AU99" s="19">
        <v>8.5098549698553566E-5</v>
      </c>
      <c r="AV99" s="19">
        <v>7.1294619114826678E-5</v>
      </c>
      <c r="AW99" s="19">
        <v>2.2970880128852806E-4</v>
      </c>
      <c r="AX99" s="19">
        <v>8.2558922239639695E-5</v>
      </c>
      <c r="AY99" s="19">
        <v>1.7906033764691207E-4</v>
      </c>
      <c r="AZ99" s="19">
        <v>1.6790353202427385E-4</v>
      </c>
      <c r="BA99" s="19">
        <v>9.7318959304572696E-4</v>
      </c>
      <c r="BC99" s="29"/>
      <c r="BD99" s="29">
        <f t="shared" si="3"/>
        <v>0</v>
      </c>
    </row>
    <row r="100" spans="1:56" x14ac:dyDescent="0.2">
      <c r="A100" t="s">
        <v>70</v>
      </c>
      <c r="B100" s="19">
        <v>3.2829377992236059E-4</v>
      </c>
      <c r="C100" s="19">
        <v>3.0638208875995008E-4</v>
      </c>
      <c r="D100" s="19">
        <v>2.216991263496266E-4</v>
      </c>
      <c r="E100" s="19">
        <v>3.9298212595541526E-4</v>
      </c>
      <c r="F100" s="19">
        <v>1.1793378985220874E-3</v>
      </c>
      <c r="G100" s="19">
        <v>1.4928240253442212E-4</v>
      </c>
      <c r="H100" s="19">
        <v>2.4925713512137548E-4</v>
      </c>
      <c r="I100" s="19">
        <v>3.1706595456077157E-4</v>
      </c>
      <c r="J100" s="19">
        <v>1.1913258699264987E-3</v>
      </c>
      <c r="K100" s="19">
        <v>6.9969391876243915E-3</v>
      </c>
      <c r="L100" s="19">
        <v>2.2566663282261085E-4</v>
      </c>
      <c r="M100" s="19">
        <v>2.1330552556310907E-4</v>
      </c>
      <c r="N100" s="19">
        <v>1.6041105813197223E-3</v>
      </c>
      <c r="O100" s="19">
        <v>4.2545627371452685E-4</v>
      </c>
      <c r="P100" s="19">
        <v>2.7664474727633656E-4</v>
      </c>
      <c r="Q100" s="19">
        <v>2.5040482354182557E-5</v>
      </c>
      <c r="R100" s="19">
        <v>1.7362263808702187E-4</v>
      </c>
      <c r="S100" s="19">
        <v>3.0274415100615233E-4</v>
      </c>
      <c r="T100" s="19">
        <v>5.2290486112250764E-4</v>
      </c>
      <c r="U100" s="19">
        <v>3.5182569255231617E-4</v>
      </c>
      <c r="V100" s="19">
        <v>6.9951866501256194E-4</v>
      </c>
      <c r="W100" s="19">
        <v>2.8644682757423059E-4</v>
      </c>
      <c r="X100" s="19">
        <v>2.659126261779046E-4</v>
      </c>
      <c r="Y100" s="19">
        <v>6.4094480055761635E-5</v>
      </c>
      <c r="Z100" s="19">
        <v>3.3543863243546838E-4</v>
      </c>
      <c r="AA100" s="19">
        <v>4.6084790858004108E-4</v>
      </c>
      <c r="AB100" s="19">
        <v>1.0066924331880291</v>
      </c>
      <c r="AC100" s="19">
        <v>8.4412937323988485E-4</v>
      </c>
      <c r="AD100" s="19">
        <v>1.8106486063732439E-4</v>
      </c>
      <c r="AE100" s="19">
        <v>2.3506577132419927E-4</v>
      </c>
      <c r="AF100" s="19">
        <v>4.6193796635997202E-4</v>
      </c>
      <c r="AG100" s="19">
        <v>4.7281661789822199E-5</v>
      </c>
      <c r="AH100" s="19">
        <v>9.1525244648868508E-5</v>
      </c>
      <c r="AI100" s="19">
        <v>1.0520981553291231E-4</v>
      </c>
      <c r="AJ100" s="19">
        <v>2.127909869535465E-4</v>
      </c>
      <c r="AK100" s="19">
        <v>3.6201353773703188E-4</v>
      </c>
      <c r="AL100" s="19">
        <v>3.0153083421658063E-4</v>
      </c>
      <c r="AM100" s="19">
        <v>2.4418431500639211E-4</v>
      </c>
      <c r="AN100" s="19">
        <v>2.4617417369653371E-4</v>
      </c>
      <c r="AO100" s="19">
        <v>4.625068222371286E-4</v>
      </c>
      <c r="AP100" s="19">
        <v>2.4040151709895592E-4</v>
      </c>
      <c r="AQ100" s="19">
        <v>3.5051600060114689E-4</v>
      </c>
      <c r="AR100" s="19">
        <v>1.050900155045527E-4</v>
      </c>
      <c r="AS100" s="19">
        <v>1.303534577284681E-4</v>
      </c>
      <c r="AT100" s="19">
        <v>2.5894709822532223E-4</v>
      </c>
      <c r="AU100" s="19">
        <v>2.9883261958270812E-4</v>
      </c>
      <c r="AV100" s="19">
        <v>3.1688585596822776E-4</v>
      </c>
      <c r="AW100" s="19">
        <v>4.6085759485883353E-4</v>
      </c>
      <c r="AX100" s="19">
        <v>6.414886526805015E-4</v>
      </c>
      <c r="AY100" s="19">
        <v>7.4769623156873777E-4</v>
      </c>
      <c r="AZ100" s="19">
        <v>9.6587655819426992E-5</v>
      </c>
      <c r="BA100" s="19">
        <v>5.3176450790702579E-4</v>
      </c>
      <c r="BC100" s="29"/>
      <c r="BD100" s="29">
        <f t="shared" si="3"/>
        <v>0</v>
      </c>
    </row>
    <row r="101" spans="1:56" x14ac:dyDescent="0.2">
      <c r="A101" t="s">
        <v>71</v>
      </c>
      <c r="B101" s="19">
        <v>3.0333031273490865E-4</v>
      </c>
      <c r="C101" s="19">
        <v>3.522604595748573E-4</v>
      </c>
      <c r="D101" s="19">
        <v>2.5179380912665001E-4</v>
      </c>
      <c r="E101" s="19">
        <v>4.3693397054048741E-4</v>
      </c>
      <c r="F101" s="19">
        <v>5.3626806883038259E-4</v>
      </c>
      <c r="G101" s="19">
        <v>8.2311054128323262E-5</v>
      </c>
      <c r="H101" s="19">
        <v>2.0151221188331034E-4</v>
      </c>
      <c r="I101" s="19">
        <v>1.1479835130509776E-4</v>
      </c>
      <c r="J101" s="19">
        <v>3.6575323980777615E-3</v>
      </c>
      <c r="K101" s="19">
        <v>1.568190331911627E-3</v>
      </c>
      <c r="L101" s="19">
        <v>1.0633231910692814E-3</v>
      </c>
      <c r="M101" s="19">
        <v>7.5066925006458723E-4</v>
      </c>
      <c r="N101" s="19">
        <v>5.7942904665220761E-4</v>
      </c>
      <c r="O101" s="19">
        <v>6.3886294971890424E-4</v>
      </c>
      <c r="P101" s="19">
        <v>6.2398521657192692E-4</v>
      </c>
      <c r="Q101" s="19">
        <v>2.7087678352381835E-5</v>
      </c>
      <c r="R101" s="19">
        <v>5.8667550725890875E-4</v>
      </c>
      <c r="S101" s="19">
        <v>4.2828555859268191E-4</v>
      </c>
      <c r="T101" s="19">
        <v>3.5260453151242794E-4</v>
      </c>
      <c r="U101" s="19">
        <v>4.9616195897346179E-4</v>
      </c>
      <c r="V101" s="19">
        <v>2.239251264744814E-3</v>
      </c>
      <c r="W101" s="19">
        <v>2.6127071963616974E-4</v>
      </c>
      <c r="X101" s="19">
        <v>2.5689082838720092E-3</v>
      </c>
      <c r="Y101" s="19">
        <v>6.0647760488922781E-4</v>
      </c>
      <c r="Z101" s="19">
        <v>1.1135816333524039E-3</v>
      </c>
      <c r="AA101" s="19">
        <v>5.4799671022410738E-3</v>
      </c>
      <c r="AB101" s="19">
        <v>1.6448323626683374E-3</v>
      </c>
      <c r="AC101" s="19">
        <v>1.0041392553630173</v>
      </c>
      <c r="AD101" s="19">
        <v>3.6718195421821687E-4</v>
      </c>
      <c r="AE101" s="19">
        <v>2.2403894010299054E-4</v>
      </c>
      <c r="AF101" s="19">
        <v>4.3511188236315814E-4</v>
      </c>
      <c r="AG101" s="19">
        <v>3.9174418493857259E-5</v>
      </c>
      <c r="AH101" s="19">
        <v>1.2058366115064639E-4</v>
      </c>
      <c r="AI101" s="19">
        <v>3.9926307945784332E-4</v>
      </c>
      <c r="AJ101" s="19">
        <v>2.5604113989050238E-4</v>
      </c>
      <c r="AK101" s="19">
        <v>2.7538865854426274E-4</v>
      </c>
      <c r="AL101" s="19">
        <v>1.4583230681895767E-4</v>
      </c>
      <c r="AM101" s="19">
        <v>1.2220306035922647E-4</v>
      </c>
      <c r="AN101" s="19">
        <v>2.8283073087770501E-4</v>
      </c>
      <c r="AO101" s="19">
        <v>1.5518465438377682E-4</v>
      </c>
      <c r="AP101" s="19">
        <v>1.4468986236147274E-4</v>
      </c>
      <c r="AQ101" s="19">
        <v>1.0749960910076291E-4</v>
      </c>
      <c r="AR101" s="19">
        <v>8.3560961630336822E-5</v>
      </c>
      <c r="AS101" s="19">
        <v>2.125875197111312E-4</v>
      </c>
      <c r="AT101" s="19">
        <v>4.9069158349195736E-4</v>
      </c>
      <c r="AU101" s="19">
        <v>1.7030525136158424E-3</v>
      </c>
      <c r="AV101" s="19">
        <v>1.4253176971403584E-3</v>
      </c>
      <c r="AW101" s="19">
        <v>9.4325766370995708E-4</v>
      </c>
      <c r="AX101" s="19">
        <v>2.1960774494293484E-4</v>
      </c>
      <c r="AY101" s="19">
        <v>9.0082551212306895E-4</v>
      </c>
      <c r="AZ101" s="19">
        <v>2.0428178030425977E-4</v>
      </c>
      <c r="BA101" s="19">
        <v>8.076290656568578E-4</v>
      </c>
      <c r="BC101" s="29"/>
      <c r="BD101" s="29">
        <f t="shared" si="3"/>
        <v>0</v>
      </c>
    </row>
    <row r="102" spans="1:56" x14ac:dyDescent="0.2">
      <c r="A102" t="s">
        <v>72</v>
      </c>
      <c r="B102" s="19">
        <v>2.237706196081363E-2</v>
      </c>
      <c r="C102" s="19">
        <v>4.6361208974950184E-2</v>
      </c>
      <c r="D102" s="19">
        <v>5.8508063937468879E-2</v>
      </c>
      <c r="E102" s="19">
        <v>2.7568237646859978E-2</v>
      </c>
      <c r="F102" s="19">
        <v>1.2758151823609225E-2</v>
      </c>
      <c r="G102" s="19">
        <v>5.2288108683780999E-3</v>
      </c>
      <c r="H102" s="19">
        <v>7.2400225525305808E-3</v>
      </c>
      <c r="I102" s="19">
        <v>6.2852512976553686E-3</v>
      </c>
      <c r="J102" s="19">
        <v>2.4283257634627735E-2</v>
      </c>
      <c r="K102" s="19">
        <v>3.3175447228022674E-2</v>
      </c>
      <c r="L102" s="19">
        <v>4.9363159725568623E-2</v>
      </c>
      <c r="M102" s="19">
        <v>5.7597193228672114E-2</v>
      </c>
      <c r="N102" s="19">
        <v>6.0640089383461715E-2</v>
      </c>
      <c r="O102" s="19">
        <v>5.2587856508620565E-2</v>
      </c>
      <c r="P102" s="19">
        <v>3.8244070678013914E-2</v>
      </c>
      <c r="Q102" s="19">
        <v>3.4104480641716432E-3</v>
      </c>
      <c r="R102" s="19">
        <v>2.7163251705183935E-2</v>
      </c>
      <c r="S102" s="19">
        <v>2.5224520602925304E-2</v>
      </c>
      <c r="T102" s="19">
        <v>7.173761304476374E-2</v>
      </c>
      <c r="U102" s="19">
        <v>4.2283644794995918E-2</v>
      </c>
      <c r="V102" s="19">
        <v>7.4865397918183099E-2</v>
      </c>
      <c r="W102" s="19">
        <v>2.4329694681549417E-2</v>
      </c>
      <c r="X102" s="19">
        <v>8.8266815264504389E-2</v>
      </c>
      <c r="Y102" s="19">
        <v>4.7129052962846226E-3</v>
      </c>
      <c r="Z102" s="19">
        <v>3.8048580549625663E-2</v>
      </c>
      <c r="AA102" s="19">
        <v>4.6408229787615614E-2</v>
      </c>
      <c r="AB102" s="19">
        <v>3.3751721787212939E-2</v>
      </c>
      <c r="AC102" s="19">
        <v>4.1601581388938449E-2</v>
      </c>
      <c r="AD102" s="19">
        <v>1.0252940518050482</v>
      </c>
      <c r="AE102" s="19">
        <v>8.6360859080187244E-3</v>
      </c>
      <c r="AF102" s="19">
        <v>1.6895745173537931E-2</v>
      </c>
      <c r="AG102" s="19">
        <v>6.0715252523773581E-3</v>
      </c>
      <c r="AH102" s="19">
        <v>9.384691170152679E-3</v>
      </c>
      <c r="AI102" s="19">
        <v>1.4679629029944293E-2</v>
      </c>
      <c r="AJ102" s="19">
        <v>1.3131697141237223E-2</v>
      </c>
      <c r="AK102" s="19">
        <v>8.6259871837159937E-3</v>
      </c>
      <c r="AL102" s="19">
        <v>1.2603366024532821E-2</v>
      </c>
      <c r="AM102" s="19">
        <v>3.5715984100191233E-3</v>
      </c>
      <c r="AN102" s="19">
        <v>1.6171852889901767E-2</v>
      </c>
      <c r="AO102" s="19">
        <v>4.9190602432653795E-3</v>
      </c>
      <c r="AP102" s="19">
        <v>5.1220637436924753E-3</v>
      </c>
      <c r="AQ102" s="19">
        <v>4.9996503886616597E-3</v>
      </c>
      <c r="AR102" s="19">
        <v>3.7621182321934776E-3</v>
      </c>
      <c r="AS102" s="19">
        <v>5.5247522360831539E-3</v>
      </c>
      <c r="AT102" s="19">
        <v>1.6991242177253431E-2</v>
      </c>
      <c r="AU102" s="19">
        <v>2.2188738576821451E-2</v>
      </c>
      <c r="AV102" s="19">
        <v>2.1769536455197046E-2</v>
      </c>
      <c r="AW102" s="19">
        <v>1.7321024011218527E-2</v>
      </c>
      <c r="AX102" s="19">
        <v>7.429958191908715E-3</v>
      </c>
      <c r="AY102" s="19">
        <v>3.7986347084189138E-2</v>
      </c>
      <c r="AZ102" s="19">
        <v>5.0336184973596206E-3</v>
      </c>
      <c r="BA102" s="19">
        <v>1.7148438656672666E-2</v>
      </c>
      <c r="BC102" s="29"/>
      <c r="BD102" s="29">
        <f t="shared" si="3"/>
        <v>0</v>
      </c>
    </row>
    <row r="103" spans="1:56" x14ac:dyDescent="0.2">
      <c r="A103" t="s">
        <v>73</v>
      </c>
      <c r="B103" s="19">
        <v>1.2645672512760867E-4</v>
      </c>
      <c r="C103" s="19">
        <v>1.3240386733962781E-4</v>
      </c>
      <c r="D103" s="19">
        <v>1.11752309606436E-4</v>
      </c>
      <c r="E103" s="19">
        <v>1.5728312648100612E-4</v>
      </c>
      <c r="F103" s="19">
        <v>1.9233451341198749E-4</v>
      </c>
      <c r="G103" s="19">
        <v>4.5124079095557527E-5</v>
      </c>
      <c r="H103" s="19">
        <v>4.7192447642396436E-5</v>
      </c>
      <c r="I103" s="19">
        <v>1.3929118458370937E-4</v>
      </c>
      <c r="J103" s="19">
        <v>1.3789907989788597E-3</v>
      </c>
      <c r="K103" s="19">
        <v>1.0864661490500988E-3</v>
      </c>
      <c r="L103" s="19">
        <v>9.944969378280817E-5</v>
      </c>
      <c r="M103" s="19">
        <v>1.0341032649628244E-4</v>
      </c>
      <c r="N103" s="19">
        <v>1.2711324879743609E-4</v>
      </c>
      <c r="O103" s="19">
        <v>7.3930837722892891E-5</v>
      </c>
      <c r="P103" s="19">
        <v>8.7500925887868192E-5</v>
      </c>
      <c r="Q103" s="19">
        <v>1.4048909318772413E-4</v>
      </c>
      <c r="R103" s="19">
        <v>1.5261295766131746E-4</v>
      </c>
      <c r="S103" s="19">
        <v>6.3878756213810295E-5</v>
      </c>
      <c r="T103" s="19">
        <v>1.0477082864073948E-4</v>
      </c>
      <c r="U103" s="19">
        <v>8.2404564241101412E-5</v>
      </c>
      <c r="V103" s="19">
        <v>2.356230862290701E-4</v>
      </c>
      <c r="W103" s="19">
        <v>2.2961530848966421E-5</v>
      </c>
      <c r="X103" s="19">
        <v>1.8494693438973181E-4</v>
      </c>
      <c r="Y103" s="19">
        <v>4.5977189993376491E-5</v>
      </c>
      <c r="Z103" s="19">
        <v>8.4158056575734655E-4</v>
      </c>
      <c r="AA103" s="19">
        <v>5.9638757985365878E-4</v>
      </c>
      <c r="AB103" s="19">
        <v>2.7438867862830294E-4</v>
      </c>
      <c r="AC103" s="19">
        <v>1.3293821983313881E-4</v>
      </c>
      <c r="AD103" s="19">
        <v>6.0110004759821652E-5</v>
      </c>
      <c r="AE103" s="19">
        <v>1.0003977438983156</v>
      </c>
      <c r="AF103" s="19">
        <v>6.9772103379458746E-4</v>
      </c>
      <c r="AG103" s="19">
        <v>3.2024229189318372E-5</v>
      </c>
      <c r="AH103" s="19">
        <v>8.139073439021191E-5</v>
      </c>
      <c r="AI103" s="19">
        <v>2.9518950715353305E-4</v>
      </c>
      <c r="AJ103" s="19">
        <v>1.5086477628105174E-4</v>
      </c>
      <c r="AK103" s="19">
        <v>1.2957893875853874E-4</v>
      </c>
      <c r="AL103" s="19">
        <v>4.996485305600312E-5</v>
      </c>
      <c r="AM103" s="19">
        <v>3.912055881703713E-5</v>
      </c>
      <c r="AN103" s="19">
        <v>7.4144506765262065E-5</v>
      </c>
      <c r="AO103" s="19">
        <v>1.1724691162232321E-4</v>
      </c>
      <c r="AP103" s="19">
        <v>6.5670729187997445E-5</v>
      </c>
      <c r="AQ103" s="19">
        <v>6.4411440356107512E-5</v>
      </c>
      <c r="AR103" s="19">
        <v>2.983662354630544E-5</v>
      </c>
      <c r="AS103" s="19">
        <v>3.9949721560336945E-5</v>
      </c>
      <c r="AT103" s="19">
        <v>6.2462110924115582E-5</v>
      </c>
      <c r="AU103" s="19">
        <v>1.4478267568462306E-4</v>
      </c>
      <c r="AV103" s="19">
        <v>1.9526870068936359E-4</v>
      </c>
      <c r="AW103" s="19">
        <v>1.0944392695108295E-4</v>
      </c>
      <c r="AX103" s="19">
        <v>9.11786891011453E-5</v>
      </c>
      <c r="AY103" s="19">
        <v>2.4664515292659688E-4</v>
      </c>
      <c r="AZ103" s="19">
        <v>6.7128061365156458E-5</v>
      </c>
      <c r="BA103" s="19">
        <v>4.7533943558408326E-4</v>
      </c>
      <c r="BC103" s="29"/>
      <c r="BD103" s="29">
        <f t="shared" si="3"/>
        <v>0</v>
      </c>
    </row>
    <row r="104" spans="1:56" x14ac:dyDescent="0.2">
      <c r="A104" s="14" t="s">
        <v>232</v>
      </c>
      <c r="B104" s="19">
        <v>8.0420419396315945E-3</v>
      </c>
      <c r="C104" s="19">
        <v>7.6978360952953354E-3</v>
      </c>
      <c r="D104" s="19">
        <v>7.3078456128435158E-3</v>
      </c>
      <c r="E104" s="19">
        <v>8.7773286305060025E-3</v>
      </c>
      <c r="F104" s="19">
        <v>2.0826793930839971E-2</v>
      </c>
      <c r="G104" s="19">
        <v>2.8568037663786157E-3</v>
      </c>
      <c r="H104" s="19">
        <v>3.5528500317539551E-3</v>
      </c>
      <c r="I104" s="19">
        <v>7.8902233360363377E-3</v>
      </c>
      <c r="J104" s="19">
        <v>0.13616852219477493</v>
      </c>
      <c r="K104" s="19">
        <v>0.10744347137483812</v>
      </c>
      <c r="L104" s="19">
        <v>6.4049891183885124E-3</v>
      </c>
      <c r="M104" s="19">
        <v>5.640590903269206E-3</v>
      </c>
      <c r="N104" s="19">
        <v>9.2301323645856779E-3</v>
      </c>
      <c r="O104" s="19">
        <v>6.5191425264841856E-3</v>
      </c>
      <c r="P104" s="19">
        <v>6.2591132009659064E-3</v>
      </c>
      <c r="Q104" s="19">
        <v>1.2750663554724577E-3</v>
      </c>
      <c r="R104" s="19">
        <v>8.6321727666559805E-3</v>
      </c>
      <c r="S104" s="19">
        <v>6.1100298983899209E-3</v>
      </c>
      <c r="T104" s="19">
        <v>9.1528613400411254E-3</v>
      </c>
      <c r="U104" s="19">
        <v>6.4586654217978021E-3</v>
      </c>
      <c r="V104" s="19">
        <v>1.3882993725541973E-2</v>
      </c>
      <c r="W104" s="19">
        <v>1.6879971752560216E-3</v>
      </c>
      <c r="X104" s="19">
        <v>1.0139999223551709E-2</v>
      </c>
      <c r="Y104" s="19">
        <v>2.7032670298383181E-3</v>
      </c>
      <c r="Z104" s="19">
        <v>4.4593858199236239E-2</v>
      </c>
      <c r="AA104" s="19">
        <v>3.0039826984768925E-2</v>
      </c>
      <c r="AB104" s="19">
        <v>1.6947816082334883E-2</v>
      </c>
      <c r="AC104" s="19">
        <v>8.7721132705881524E-3</v>
      </c>
      <c r="AD104" s="19">
        <v>3.6453655722696091E-3</v>
      </c>
      <c r="AE104" s="19">
        <v>5.4811576628782544E-3</v>
      </c>
      <c r="AF104" s="19">
        <v>1.0108203246247176</v>
      </c>
      <c r="AG104" s="19">
        <v>1.1546136569641242E-3</v>
      </c>
      <c r="AH104" s="19">
        <v>4.0207160735312537E-3</v>
      </c>
      <c r="AI104" s="19">
        <v>1.4883792982031737E-2</v>
      </c>
      <c r="AJ104" s="19">
        <v>8.5136955440152408E-3</v>
      </c>
      <c r="AK104" s="19">
        <v>8.5601490807842903E-3</v>
      </c>
      <c r="AL104" s="19">
        <v>3.4915000662386958E-3</v>
      </c>
      <c r="AM104" s="19">
        <v>3.6153036129460137E-3</v>
      </c>
      <c r="AN104" s="19">
        <v>5.4742032390783808E-3</v>
      </c>
      <c r="AO104" s="19">
        <v>9.2206311155635951E-3</v>
      </c>
      <c r="AP104" s="19">
        <v>4.8054553531621559E-3</v>
      </c>
      <c r="AQ104" s="19">
        <v>5.7613976437654165E-3</v>
      </c>
      <c r="AR104" s="19">
        <v>2.1922671171461031E-3</v>
      </c>
      <c r="AS104" s="19">
        <v>2.6313998233368865E-3</v>
      </c>
      <c r="AT104" s="19">
        <v>5.222265697878376E-3</v>
      </c>
      <c r="AU104" s="19">
        <v>8.6171575596087138E-3</v>
      </c>
      <c r="AV104" s="19">
        <v>1.1337551712754034E-2</v>
      </c>
      <c r="AW104" s="19">
        <v>8.0924256710035673E-3</v>
      </c>
      <c r="AX104" s="19">
        <v>7.2818918644206795E-3</v>
      </c>
      <c r="AY104" s="19">
        <v>1.3326416966709696E-2</v>
      </c>
      <c r="AZ104" s="19">
        <v>3.8144350856753749E-3</v>
      </c>
      <c r="BA104" s="19">
        <v>2.7327180279200353E-2</v>
      </c>
      <c r="BC104" s="29"/>
      <c r="BD104" s="29">
        <f t="shared" si="3"/>
        <v>0</v>
      </c>
    </row>
    <row r="105" spans="1:56" x14ac:dyDescent="0.2">
      <c r="A105" t="s">
        <v>75</v>
      </c>
      <c r="B105" s="19">
        <v>1.5366416862366485E-3</v>
      </c>
      <c r="C105" s="19">
        <v>1.9148373003476757E-3</v>
      </c>
      <c r="D105" s="19">
        <v>1.3621583618014892E-3</v>
      </c>
      <c r="E105" s="19">
        <v>7.0016190665664021E-4</v>
      </c>
      <c r="F105" s="19">
        <v>9.3668167440798971E-4</v>
      </c>
      <c r="G105" s="19">
        <v>1.7797536533154736E-3</v>
      </c>
      <c r="H105" s="19">
        <v>1.7826183268244578E-3</v>
      </c>
      <c r="I105" s="19">
        <v>1.8070109775690016E-3</v>
      </c>
      <c r="J105" s="19">
        <v>2.9872651702110074E-3</v>
      </c>
      <c r="K105" s="19">
        <v>1.96942145949707E-3</v>
      </c>
      <c r="L105" s="19">
        <v>2.7710937406958142E-3</v>
      </c>
      <c r="M105" s="19">
        <v>3.3428710855127174E-3</v>
      </c>
      <c r="N105" s="19">
        <v>3.7640366189776371E-3</v>
      </c>
      <c r="O105" s="19">
        <v>2.6421812384540403E-3</v>
      </c>
      <c r="P105" s="19">
        <v>5.357595885854576E-3</v>
      </c>
      <c r="Q105" s="19">
        <v>6.220294072233674E-4</v>
      </c>
      <c r="R105" s="19">
        <v>1.5993019615341852E-3</v>
      </c>
      <c r="S105" s="19">
        <v>2.379651550859156E-3</v>
      </c>
      <c r="T105" s="19">
        <v>3.3778911139238717E-3</v>
      </c>
      <c r="U105" s="19">
        <v>4.5500136062369499E-3</v>
      </c>
      <c r="V105" s="19">
        <v>4.0790012327017629E-3</v>
      </c>
      <c r="W105" s="19">
        <v>1.0981726523728425E-3</v>
      </c>
      <c r="X105" s="19">
        <v>2.3924295912047268E-3</v>
      </c>
      <c r="Y105" s="19">
        <v>1.9488884486269515E-4</v>
      </c>
      <c r="Z105" s="19">
        <v>4.169555258514944E-3</v>
      </c>
      <c r="AA105" s="19">
        <v>4.9837048851646571E-3</v>
      </c>
      <c r="AB105" s="19">
        <v>3.0826713130043212E-3</v>
      </c>
      <c r="AC105" s="19">
        <v>4.27727898389536E-3</v>
      </c>
      <c r="AD105" s="19">
        <v>2.3959084899976878E-3</v>
      </c>
      <c r="AE105" s="19">
        <v>7.6303878143295627E-4</v>
      </c>
      <c r="AF105" s="19">
        <v>1.4882266138279067E-3</v>
      </c>
      <c r="AG105" s="19">
        <v>1.0004681934510848</v>
      </c>
      <c r="AH105" s="19">
        <v>4.9933865003252368E-3</v>
      </c>
      <c r="AI105" s="19">
        <v>4.0610941171143845E-3</v>
      </c>
      <c r="AJ105" s="19">
        <v>1.7393464811065564E-3</v>
      </c>
      <c r="AK105" s="19">
        <v>3.7782817685026626E-3</v>
      </c>
      <c r="AL105" s="19">
        <v>7.050433793783964E-3</v>
      </c>
      <c r="AM105" s="19">
        <v>1.2141213131535162E-3</v>
      </c>
      <c r="AN105" s="19">
        <v>7.5203684879748076E-3</v>
      </c>
      <c r="AO105" s="19">
        <v>5.5803648110277692E-3</v>
      </c>
      <c r="AP105" s="19">
        <v>4.88833118095988E-3</v>
      </c>
      <c r="AQ105" s="19">
        <v>9.4681880780184071E-4</v>
      </c>
      <c r="AR105" s="19">
        <v>2.2726373302818428E-3</v>
      </c>
      <c r="AS105" s="19">
        <v>4.782306098315748E-3</v>
      </c>
      <c r="AT105" s="19">
        <v>4.4255072129538572E-3</v>
      </c>
      <c r="AU105" s="19">
        <v>4.0300735253430203E-3</v>
      </c>
      <c r="AV105" s="19">
        <v>1.4617000997031563E-3</v>
      </c>
      <c r="AW105" s="19">
        <v>3.1240654714778794E-3</v>
      </c>
      <c r="AX105" s="19">
        <v>2.4851809666498539E-3</v>
      </c>
      <c r="AY105" s="19">
        <v>3.7610515976495684E-3</v>
      </c>
      <c r="AZ105" s="19">
        <v>5.5529432053515598E-3</v>
      </c>
      <c r="BA105" s="19">
        <v>4.5597444124283563E-3</v>
      </c>
      <c r="BC105" s="29"/>
      <c r="BD105" s="29">
        <f t="shared" si="3"/>
        <v>0</v>
      </c>
    </row>
    <row r="106" spans="1:56" x14ac:dyDescent="0.2">
      <c r="A106" t="s">
        <v>76</v>
      </c>
      <c r="B106" s="19">
        <v>3.2609682414449382E-3</v>
      </c>
      <c r="C106" s="19">
        <v>5.8129693269335977E-3</v>
      </c>
      <c r="D106" s="19">
        <v>5.5717100766962326E-4</v>
      </c>
      <c r="E106" s="19">
        <v>2.0243499911369407E-3</v>
      </c>
      <c r="F106" s="19">
        <v>9.0890665985556137E-4</v>
      </c>
      <c r="G106" s="19">
        <v>2.0705555783026124E-3</v>
      </c>
      <c r="H106" s="19">
        <v>3.8252840372206807E-4</v>
      </c>
      <c r="I106" s="19">
        <v>5.3230138748665799E-4</v>
      </c>
      <c r="J106" s="19">
        <v>1.081519992360477E-3</v>
      </c>
      <c r="K106" s="19">
        <v>7.9770697498874298E-4</v>
      </c>
      <c r="L106" s="19">
        <v>4.561200408408175E-3</v>
      </c>
      <c r="M106" s="19">
        <v>5.3103369169851843E-4</v>
      </c>
      <c r="N106" s="19">
        <v>4.0023065798249581E-4</v>
      </c>
      <c r="O106" s="19">
        <v>9.4149435976589293E-4</v>
      </c>
      <c r="P106" s="19">
        <v>2.8058272626074179E-4</v>
      </c>
      <c r="Q106" s="19">
        <v>3.2167683839364543E-3</v>
      </c>
      <c r="R106" s="19">
        <v>1.0041956024032627E-3</v>
      </c>
      <c r="S106" s="19">
        <v>1.5664301756432646E-3</v>
      </c>
      <c r="T106" s="19">
        <v>5.170656304749382E-3</v>
      </c>
      <c r="U106" s="19">
        <v>1.247806096299307E-3</v>
      </c>
      <c r="V106" s="19">
        <v>5.9225789061913411E-4</v>
      </c>
      <c r="W106" s="19">
        <v>1.3195721073043493E-4</v>
      </c>
      <c r="X106" s="19">
        <v>1.102618388437122E-3</v>
      </c>
      <c r="Y106" s="19">
        <v>9.0993856125997461E-5</v>
      </c>
      <c r="Z106" s="19">
        <v>3.6711912053331001E-4</v>
      </c>
      <c r="AA106" s="19">
        <v>1.0182891699789076E-3</v>
      </c>
      <c r="AB106" s="19">
        <v>2.2556658446131329E-4</v>
      </c>
      <c r="AC106" s="19">
        <v>4.2790124233197557E-4</v>
      </c>
      <c r="AD106" s="19">
        <v>2.3691578973941086E-4</v>
      </c>
      <c r="AE106" s="19">
        <v>1.4426844689809822E-4</v>
      </c>
      <c r="AF106" s="19">
        <v>2.4749650852964243E-4</v>
      </c>
      <c r="AG106" s="19">
        <v>1.7098738356662207E-3</v>
      </c>
      <c r="AH106" s="19">
        <v>1.0006657684760585</v>
      </c>
      <c r="AI106" s="19">
        <v>1.6343679789829657E-3</v>
      </c>
      <c r="AJ106" s="19">
        <v>1.7704093643676247E-3</v>
      </c>
      <c r="AK106" s="19">
        <v>4.9035274902510485E-4</v>
      </c>
      <c r="AL106" s="19">
        <v>2.001962386727239E-4</v>
      </c>
      <c r="AM106" s="19">
        <v>1.0961899329121376E-4</v>
      </c>
      <c r="AN106" s="19">
        <v>2.7914756599182935E-4</v>
      </c>
      <c r="AO106" s="19">
        <v>1.4731179428704744E-4</v>
      </c>
      <c r="AP106" s="19">
        <v>2.209153259748391E-4</v>
      </c>
      <c r="AQ106" s="19">
        <v>8.5916293247392036E-5</v>
      </c>
      <c r="AR106" s="19">
        <v>2.5296746102025522E-4</v>
      </c>
      <c r="AS106" s="19">
        <v>7.7336086885565298E-3</v>
      </c>
      <c r="AT106" s="19">
        <v>3.9453206674344634E-4</v>
      </c>
      <c r="AU106" s="19">
        <v>2.0922604882083642E-4</v>
      </c>
      <c r="AV106" s="19">
        <v>3.8068015430468529E-4</v>
      </c>
      <c r="AW106" s="19">
        <v>3.1190691698246715E-4</v>
      </c>
      <c r="AX106" s="19">
        <v>2.322627287060688E-4</v>
      </c>
      <c r="AY106" s="19">
        <v>8.3326109278488976E-4</v>
      </c>
      <c r="AZ106" s="19">
        <v>7.4799680714555147E-4</v>
      </c>
      <c r="BA106" s="19">
        <v>2.7309718710464865E-4</v>
      </c>
      <c r="BC106" s="29"/>
      <c r="BD106" s="29">
        <f t="shared" si="3"/>
        <v>0</v>
      </c>
    </row>
    <row r="107" spans="1:56" x14ac:dyDescent="0.2">
      <c r="A107" t="s">
        <v>77</v>
      </c>
      <c r="B107" s="19">
        <v>7.8355585034628767E-3</v>
      </c>
      <c r="C107" s="19">
        <v>2.2202672986749446E-2</v>
      </c>
      <c r="D107" s="19">
        <v>1.9991838059279402E-2</v>
      </c>
      <c r="E107" s="19">
        <v>1.6900467980363765E-2</v>
      </c>
      <c r="F107" s="19">
        <v>6.2963024197772062E-3</v>
      </c>
      <c r="G107" s="19">
        <v>4.9084890492036336E-3</v>
      </c>
      <c r="H107" s="19">
        <v>2.728077588056915E-3</v>
      </c>
      <c r="I107" s="19">
        <v>3.5762884134799607E-3</v>
      </c>
      <c r="J107" s="19">
        <v>8.3372985213925437E-3</v>
      </c>
      <c r="K107" s="19">
        <v>9.972157759375792E-3</v>
      </c>
      <c r="L107" s="19">
        <v>2.0388149997266656E-2</v>
      </c>
      <c r="M107" s="19">
        <v>1.6873863175020959E-2</v>
      </c>
      <c r="N107" s="19">
        <v>2.4986003625939064E-2</v>
      </c>
      <c r="O107" s="19">
        <v>1.4886845772528691E-2</v>
      </c>
      <c r="P107" s="19">
        <v>7.5918869240073966E-3</v>
      </c>
      <c r="Q107" s="19">
        <v>7.6546080518871955E-4</v>
      </c>
      <c r="R107" s="19">
        <v>5.9370780692721637E-3</v>
      </c>
      <c r="S107" s="19">
        <v>2.4389083939215052E-2</v>
      </c>
      <c r="T107" s="19">
        <v>1.9577182112034807E-2</v>
      </c>
      <c r="U107" s="19">
        <v>9.9121391169139771E-3</v>
      </c>
      <c r="V107" s="19">
        <v>1.2778044270494187E-2</v>
      </c>
      <c r="W107" s="19">
        <v>1.8290986927836728E-3</v>
      </c>
      <c r="X107" s="19">
        <v>1.2157334155800231E-2</v>
      </c>
      <c r="Y107" s="19">
        <v>4.0689839138344003E-4</v>
      </c>
      <c r="Z107" s="19">
        <v>6.5925913260356777E-3</v>
      </c>
      <c r="AA107" s="19">
        <v>2.4591775445901812E-2</v>
      </c>
      <c r="AB107" s="19">
        <v>1.0147561764525293E-2</v>
      </c>
      <c r="AC107" s="19">
        <v>1.1365412299559207E-2</v>
      </c>
      <c r="AD107" s="19">
        <v>3.0114114459624431E-3</v>
      </c>
      <c r="AE107" s="19">
        <v>3.6849790981206823E-3</v>
      </c>
      <c r="AF107" s="19">
        <v>7.2328835658317277E-3</v>
      </c>
      <c r="AG107" s="19">
        <v>1.6879178679325522E-3</v>
      </c>
      <c r="AH107" s="19">
        <v>9.3008902827166062E-3</v>
      </c>
      <c r="AI107" s="19">
        <v>1.0347120315677947</v>
      </c>
      <c r="AJ107" s="19">
        <v>4.6095856977918055E-3</v>
      </c>
      <c r="AK107" s="19">
        <v>6.4066826451855833E-3</v>
      </c>
      <c r="AL107" s="19">
        <v>1.7097037448600366E-3</v>
      </c>
      <c r="AM107" s="19">
        <v>1.0220331213830717E-3</v>
      </c>
      <c r="AN107" s="19">
        <v>6.7277619440091318E-3</v>
      </c>
      <c r="AO107" s="19">
        <v>1.199953854917392E-3</v>
      </c>
      <c r="AP107" s="19">
        <v>1.6206404044512188E-3</v>
      </c>
      <c r="AQ107" s="19">
        <v>8.4180268543138906E-4</v>
      </c>
      <c r="AR107" s="19">
        <v>1.679150776940274E-3</v>
      </c>
      <c r="AS107" s="19">
        <v>1.5394031431875178E-3</v>
      </c>
      <c r="AT107" s="19">
        <v>4.2653026692247992E-3</v>
      </c>
      <c r="AU107" s="19">
        <v>4.3449891406256557E-3</v>
      </c>
      <c r="AV107" s="19">
        <v>4.7618964136959653E-3</v>
      </c>
      <c r="AW107" s="19">
        <v>4.404583044423537E-3</v>
      </c>
      <c r="AX107" s="19">
        <v>3.770186406863081E-3</v>
      </c>
      <c r="AY107" s="19">
        <v>8.6979365979460294E-3</v>
      </c>
      <c r="AZ107" s="19">
        <v>1.8776448689247767E-3</v>
      </c>
      <c r="BA107" s="19">
        <v>6.4354223256421943E-3</v>
      </c>
      <c r="BC107" s="29"/>
      <c r="BD107" s="29">
        <f t="shared" si="3"/>
        <v>0</v>
      </c>
    </row>
    <row r="108" spans="1:56" x14ac:dyDescent="0.2">
      <c r="A108" t="s">
        <v>78</v>
      </c>
      <c r="B108" s="19">
        <v>7.9984599346428435E-3</v>
      </c>
      <c r="C108" s="19">
        <v>1.68526279010409E-2</v>
      </c>
      <c r="D108" s="19">
        <v>1.1989535297941716E-2</v>
      </c>
      <c r="E108" s="19">
        <v>7.5049382278184838E-3</v>
      </c>
      <c r="F108" s="19">
        <v>1.0203503001414505E-2</v>
      </c>
      <c r="G108" s="19">
        <v>3.0419559203512816E-3</v>
      </c>
      <c r="H108" s="19">
        <v>0.17743407426119157</v>
      </c>
      <c r="I108" s="19">
        <v>5.7583098056076566E-3</v>
      </c>
      <c r="J108" s="19">
        <v>7.9627518937559465E-3</v>
      </c>
      <c r="K108" s="19">
        <v>1.18058922073396E-2</v>
      </c>
      <c r="L108" s="19">
        <v>1.5858251091735106E-2</v>
      </c>
      <c r="M108" s="19">
        <v>7.5752420489303392E-3</v>
      </c>
      <c r="N108" s="19">
        <v>2.0479968174693365E-2</v>
      </c>
      <c r="O108" s="19">
        <v>2.0270163162740485E-2</v>
      </c>
      <c r="P108" s="19">
        <v>9.0302320458283576E-3</v>
      </c>
      <c r="Q108" s="19">
        <v>1.1602584715610929E-2</v>
      </c>
      <c r="R108" s="19">
        <v>8.8236181077984491E-3</v>
      </c>
      <c r="S108" s="19">
        <v>1.8106992596268759E-2</v>
      </c>
      <c r="T108" s="19">
        <v>3.3056244479771991E-2</v>
      </c>
      <c r="U108" s="19">
        <v>9.7618694810462717E-3</v>
      </c>
      <c r="V108" s="19">
        <v>9.0872322425515368E-3</v>
      </c>
      <c r="W108" s="19">
        <v>1.9035945349653899E-3</v>
      </c>
      <c r="X108" s="19">
        <v>1.094990436173974E-2</v>
      </c>
      <c r="Y108" s="19">
        <v>1.1096497898589811E-3</v>
      </c>
      <c r="Z108" s="19">
        <v>7.2114941254985019E-3</v>
      </c>
      <c r="AA108" s="19">
        <v>1.6450368806587911E-2</v>
      </c>
      <c r="AB108" s="19">
        <v>7.9037679848655458E-3</v>
      </c>
      <c r="AC108" s="19">
        <v>1.2721201332447994E-2</v>
      </c>
      <c r="AD108" s="19">
        <v>2.1938298023892681E-2</v>
      </c>
      <c r="AE108" s="19">
        <v>1.714936588734978E-2</v>
      </c>
      <c r="AF108" s="19">
        <v>1.5893317254966489E-2</v>
      </c>
      <c r="AG108" s="19">
        <v>7.2349882668435476E-3</v>
      </c>
      <c r="AH108" s="19">
        <v>0.11120137201335058</v>
      </c>
      <c r="AI108" s="19">
        <v>8.7323140363073176E-2</v>
      </c>
      <c r="AJ108" s="19">
        <v>1.0240724740370648</v>
      </c>
      <c r="AK108" s="19">
        <v>6.9914917095100254E-2</v>
      </c>
      <c r="AL108" s="19">
        <v>1.261130190446768E-2</v>
      </c>
      <c r="AM108" s="19">
        <v>2.9837733157238658E-3</v>
      </c>
      <c r="AN108" s="19">
        <v>3.1665938205322951E-2</v>
      </c>
      <c r="AO108" s="19">
        <v>6.5354441458948592E-3</v>
      </c>
      <c r="AP108" s="19">
        <v>1.1357918286390224E-2</v>
      </c>
      <c r="AQ108" s="19">
        <v>2.4783622314059938E-3</v>
      </c>
      <c r="AR108" s="19">
        <v>5.5289147054420618E-3</v>
      </c>
      <c r="AS108" s="19">
        <v>7.4450170223963755E-3</v>
      </c>
      <c r="AT108" s="19">
        <v>1.3193293888634957E-2</v>
      </c>
      <c r="AU108" s="19">
        <v>9.4165880754493708E-3</v>
      </c>
      <c r="AV108" s="19">
        <v>6.8404845555273038E-3</v>
      </c>
      <c r="AW108" s="19">
        <v>9.6020498923924547E-3</v>
      </c>
      <c r="AX108" s="19">
        <v>9.6149687028128338E-3</v>
      </c>
      <c r="AY108" s="19">
        <v>9.6206813934521258E-3</v>
      </c>
      <c r="AZ108" s="19">
        <v>1.0969309771319311E-2</v>
      </c>
      <c r="BA108" s="19">
        <v>1.3946602933969335E-2</v>
      </c>
      <c r="BC108" s="29"/>
      <c r="BD108" s="29">
        <f t="shared" si="3"/>
        <v>0</v>
      </c>
    </row>
    <row r="109" spans="1:56" x14ac:dyDescent="0.2">
      <c r="A109" t="s">
        <v>176</v>
      </c>
      <c r="B109" s="19">
        <v>4.1276325551214054E-3</v>
      </c>
      <c r="C109" s="19">
        <v>4.4835680612908208E-3</v>
      </c>
      <c r="D109" s="19">
        <v>2.4814577699418094E-3</v>
      </c>
      <c r="E109" s="19">
        <v>8.5955869075751267E-3</v>
      </c>
      <c r="F109" s="19">
        <v>1.6470544910436684E-3</v>
      </c>
      <c r="G109" s="19">
        <v>1.8809354099118033E-3</v>
      </c>
      <c r="H109" s="19">
        <v>3.5819131884436643E-3</v>
      </c>
      <c r="I109" s="19">
        <v>8.4176607057285223E-4</v>
      </c>
      <c r="J109" s="19">
        <v>3.8732840911365634E-3</v>
      </c>
      <c r="K109" s="19">
        <v>3.4341070732865171E-3</v>
      </c>
      <c r="L109" s="19">
        <v>4.2251040850599048E-3</v>
      </c>
      <c r="M109" s="19">
        <v>4.97764349268156E-3</v>
      </c>
      <c r="N109" s="19">
        <v>8.9683290565466828E-3</v>
      </c>
      <c r="O109" s="19">
        <v>5.2018389696821673E-3</v>
      </c>
      <c r="P109" s="19">
        <v>6.9671152584626422E-3</v>
      </c>
      <c r="Q109" s="19">
        <v>7.3668141899399736E-4</v>
      </c>
      <c r="R109" s="19">
        <v>1.93929884463297E-3</v>
      </c>
      <c r="S109" s="19">
        <v>6.0291859846368567E-3</v>
      </c>
      <c r="T109" s="19">
        <v>5.1309220150671216E-3</v>
      </c>
      <c r="U109" s="19">
        <v>5.0973305984924047E-3</v>
      </c>
      <c r="V109" s="19">
        <v>6.1727851412566957E-3</v>
      </c>
      <c r="W109" s="19">
        <v>1.7580797932151338E-3</v>
      </c>
      <c r="X109" s="19">
        <v>5.3308774664583003E-3</v>
      </c>
      <c r="Y109" s="19">
        <v>2.9492283278469535E-4</v>
      </c>
      <c r="Z109" s="19">
        <v>5.1302524793815857E-3</v>
      </c>
      <c r="AA109" s="19">
        <v>6.5511203955285324E-3</v>
      </c>
      <c r="AB109" s="19">
        <v>5.3275374960211966E-3</v>
      </c>
      <c r="AC109" s="19">
        <v>5.5465018942652588E-3</v>
      </c>
      <c r="AD109" s="19">
        <v>1.3220973287878263E-2</v>
      </c>
      <c r="AE109" s="19">
        <v>8.6200146854253958E-3</v>
      </c>
      <c r="AF109" s="19">
        <v>1.6832689900267362E-2</v>
      </c>
      <c r="AG109" s="19">
        <v>4.8053444834474802E-2</v>
      </c>
      <c r="AH109" s="19">
        <v>5.1937124404861069E-2</v>
      </c>
      <c r="AI109" s="19">
        <v>3.2066992822637225E-2</v>
      </c>
      <c r="AJ109" s="19">
        <v>1.5193275783928054E-2</v>
      </c>
      <c r="AK109" s="19">
        <v>1.0547903503561391</v>
      </c>
      <c r="AL109" s="19">
        <v>5.1766468127487269E-3</v>
      </c>
      <c r="AM109" s="19">
        <v>1.1451498087372306E-3</v>
      </c>
      <c r="AN109" s="19">
        <v>1.2858448521471328E-2</v>
      </c>
      <c r="AO109" s="19">
        <v>1.0040639940957399E-3</v>
      </c>
      <c r="AP109" s="19">
        <v>3.8162060233804846E-3</v>
      </c>
      <c r="AQ109" s="19">
        <v>7.7373061027164673E-4</v>
      </c>
      <c r="AR109" s="19">
        <v>1.7257526334321788E-3</v>
      </c>
      <c r="AS109" s="19">
        <v>2.5855750163195552E-3</v>
      </c>
      <c r="AT109" s="19">
        <v>2.7051502884057276E-3</v>
      </c>
      <c r="AU109" s="19">
        <v>3.0125722376825267E-3</v>
      </c>
      <c r="AV109" s="19">
        <v>3.2413567673528223E-3</v>
      </c>
      <c r="AW109" s="19">
        <v>3.2854312477706639E-3</v>
      </c>
      <c r="AX109" s="19">
        <v>3.5474352130890692E-3</v>
      </c>
      <c r="AY109" s="19">
        <v>3.4773807597369795E-3</v>
      </c>
      <c r="AZ109" s="19">
        <v>3.4944346685026198E-3</v>
      </c>
      <c r="BA109" s="19">
        <v>5.3398185443407431E-3</v>
      </c>
      <c r="BC109" s="29"/>
      <c r="BD109" s="29">
        <f t="shared" si="3"/>
        <v>0</v>
      </c>
    </row>
    <row r="110" spans="1:56" x14ac:dyDescent="0.2">
      <c r="A110" s="14" t="s">
        <v>228</v>
      </c>
      <c r="B110" s="19">
        <v>1.4175223847280314E-3</v>
      </c>
      <c r="C110" s="19">
        <v>1.2969426810330461E-3</v>
      </c>
      <c r="D110" s="19">
        <v>2.7851436183841099E-3</v>
      </c>
      <c r="E110" s="19">
        <v>1.068125706961695E-3</v>
      </c>
      <c r="F110" s="19">
        <v>1.2182339445667753E-3</v>
      </c>
      <c r="G110" s="19">
        <v>4.2858832220773104E-3</v>
      </c>
      <c r="H110" s="19">
        <v>1.7310377943234175E-3</v>
      </c>
      <c r="I110" s="19">
        <v>1.7954117987599061E-3</v>
      </c>
      <c r="J110" s="19">
        <v>2.417524217648937E-3</v>
      </c>
      <c r="K110" s="19">
        <v>2.7484641673383614E-3</v>
      </c>
      <c r="L110" s="19">
        <v>3.027942938052512E-3</v>
      </c>
      <c r="M110" s="19">
        <v>4.6106281007240501E-3</v>
      </c>
      <c r="N110" s="19">
        <v>6.7463383131027331E-3</v>
      </c>
      <c r="O110" s="19">
        <v>4.132380283547914E-3</v>
      </c>
      <c r="P110" s="19">
        <v>5.0282440020574604E-3</v>
      </c>
      <c r="Q110" s="19">
        <v>3.2292958755415936E-4</v>
      </c>
      <c r="R110" s="19">
        <v>1.6255509917257453E-3</v>
      </c>
      <c r="S110" s="19">
        <v>4.0900639877084304E-3</v>
      </c>
      <c r="T110" s="19">
        <v>4.1846665744244942E-3</v>
      </c>
      <c r="U110" s="19">
        <v>7.0374271363424683E-3</v>
      </c>
      <c r="V110" s="19">
        <v>8.7110615639411672E-3</v>
      </c>
      <c r="W110" s="19">
        <v>2.1185767571196924E-2</v>
      </c>
      <c r="X110" s="19">
        <v>6.8791705935473142E-3</v>
      </c>
      <c r="Y110" s="19">
        <v>7.7126420619276926E-3</v>
      </c>
      <c r="Z110" s="19">
        <v>1.3642377387248633E-2</v>
      </c>
      <c r="AA110" s="19">
        <v>1.1784505029758259E-2</v>
      </c>
      <c r="AB110" s="19">
        <v>6.3138092501273894E-3</v>
      </c>
      <c r="AC110" s="19">
        <v>5.8291652294215138E-3</v>
      </c>
      <c r="AD110" s="19">
        <v>2.8894092850580656E-3</v>
      </c>
      <c r="AE110" s="19">
        <v>3.1752212234458133E-3</v>
      </c>
      <c r="AF110" s="19">
        <v>6.2566260328609756E-3</v>
      </c>
      <c r="AG110" s="19">
        <v>1.31926223622376E-3</v>
      </c>
      <c r="AH110" s="19">
        <v>3.4229833682792939E-3</v>
      </c>
      <c r="AI110" s="19">
        <v>2.0358195611695821E-3</v>
      </c>
      <c r="AJ110" s="19">
        <v>2.4108996827325317E-3</v>
      </c>
      <c r="AK110" s="19">
        <v>2.8164487217101656E-3</v>
      </c>
      <c r="AL110" s="19">
        <v>1.0174308963368512</v>
      </c>
      <c r="AM110" s="19">
        <v>3.2309786953944961E-3</v>
      </c>
      <c r="AN110" s="19">
        <v>6.6105708468091953E-3</v>
      </c>
      <c r="AO110" s="19">
        <v>7.3862718288207584E-3</v>
      </c>
      <c r="AP110" s="19">
        <v>2.520808842790297E-2</v>
      </c>
      <c r="AQ110" s="19">
        <v>9.0133624668933094E-4</v>
      </c>
      <c r="AR110" s="19">
        <v>6.6838227171076856E-3</v>
      </c>
      <c r="AS110" s="19">
        <v>6.3663574647728691E-3</v>
      </c>
      <c r="AT110" s="19">
        <v>8.1682262882882446E-3</v>
      </c>
      <c r="AU110" s="19">
        <v>3.5778415007365091E-3</v>
      </c>
      <c r="AV110" s="19">
        <v>5.8200080414496707E-3</v>
      </c>
      <c r="AW110" s="19">
        <v>3.6433641470396852E-3</v>
      </c>
      <c r="AX110" s="19">
        <v>3.7016757285592058E-3</v>
      </c>
      <c r="AY110" s="19">
        <v>6.1310053200902071E-3</v>
      </c>
      <c r="AZ110" s="19">
        <v>1.1459491001087167E-2</v>
      </c>
      <c r="BA110" s="19">
        <v>7.5960747282020954E-3</v>
      </c>
      <c r="BC110" s="29"/>
      <c r="BD110" s="29">
        <f t="shared" si="3"/>
        <v>0</v>
      </c>
    </row>
    <row r="111" spans="1:56" x14ac:dyDescent="0.2">
      <c r="A111" t="s">
        <v>79</v>
      </c>
      <c r="B111" s="19">
        <v>1.3951870514539067E-3</v>
      </c>
      <c r="C111" s="19">
        <v>1.4319337373408494E-3</v>
      </c>
      <c r="D111" s="19">
        <v>1.7811131006278676E-3</v>
      </c>
      <c r="E111" s="19">
        <v>1.2626280903254635E-3</v>
      </c>
      <c r="F111" s="19">
        <v>3.316403966861598E-3</v>
      </c>
      <c r="G111" s="19">
        <v>7.5478091964222731E-4</v>
      </c>
      <c r="H111" s="19">
        <v>1.0212536149043763E-3</v>
      </c>
      <c r="I111" s="19">
        <v>4.0820931081584685E-3</v>
      </c>
      <c r="J111" s="19">
        <v>4.9112316255952096E-3</v>
      </c>
      <c r="K111" s="19">
        <v>1.6314179422921866E-2</v>
      </c>
      <c r="L111" s="19">
        <v>1.2539531312795364E-3</v>
      </c>
      <c r="M111" s="19">
        <v>1.6700921606832685E-3</v>
      </c>
      <c r="N111" s="19">
        <v>2.1370464288748697E-3</v>
      </c>
      <c r="O111" s="19">
        <v>1.6084395290721734E-3</v>
      </c>
      <c r="P111" s="19">
        <v>2.1323600488433875E-3</v>
      </c>
      <c r="Q111" s="19">
        <v>4.4254972585487293E-4</v>
      </c>
      <c r="R111" s="19">
        <v>8.8173851991504219E-4</v>
      </c>
      <c r="S111" s="19">
        <v>1.5955345907036672E-3</v>
      </c>
      <c r="T111" s="19">
        <v>2.142019606502996E-3</v>
      </c>
      <c r="U111" s="19">
        <v>2.3775200210505083E-3</v>
      </c>
      <c r="V111" s="19">
        <v>2.587752596024606E-3</v>
      </c>
      <c r="W111" s="19">
        <v>7.9787291940850119E-4</v>
      </c>
      <c r="X111" s="19">
        <v>1.8142589071406005E-3</v>
      </c>
      <c r="Y111" s="19">
        <v>4.8443222963204263E-4</v>
      </c>
      <c r="Z111" s="19">
        <v>1.8624372993728303E-3</v>
      </c>
      <c r="AA111" s="19">
        <v>1.4462219182849033E-3</v>
      </c>
      <c r="AB111" s="19">
        <v>1.9014184818363106E-3</v>
      </c>
      <c r="AC111" s="19">
        <v>2.157334514027782E-3</v>
      </c>
      <c r="AD111" s="19">
        <v>2.2113265731338104E-3</v>
      </c>
      <c r="AE111" s="19">
        <v>1.4379462995018973E-3</v>
      </c>
      <c r="AF111" s="19">
        <v>2.7977876944276486E-3</v>
      </c>
      <c r="AG111" s="19">
        <v>1.9572324815032571E-3</v>
      </c>
      <c r="AH111" s="19">
        <v>2.7752646921481369E-3</v>
      </c>
      <c r="AI111" s="19">
        <v>2.6341735010168153E-3</v>
      </c>
      <c r="AJ111" s="19">
        <v>2.2193637143310889E-3</v>
      </c>
      <c r="AK111" s="19">
        <v>2.8923013870371397E-3</v>
      </c>
      <c r="AL111" s="19">
        <v>7.3686945027225028E-3</v>
      </c>
      <c r="AM111" s="19">
        <v>1.1014314303011306</v>
      </c>
      <c r="AN111" s="19">
        <v>4.9161902249854192E-3</v>
      </c>
      <c r="AO111" s="19">
        <v>3.2308009569418971E-3</v>
      </c>
      <c r="AP111" s="19">
        <v>9.1109450161607729E-3</v>
      </c>
      <c r="AQ111" s="19">
        <v>1.4884247252664132E-3</v>
      </c>
      <c r="AR111" s="19">
        <v>3.281877323671491E-3</v>
      </c>
      <c r="AS111" s="19">
        <v>2.8796169920157037E-3</v>
      </c>
      <c r="AT111" s="19">
        <v>4.6830136589006092E-3</v>
      </c>
      <c r="AU111" s="19">
        <v>4.5710830610168566E-3</v>
      </c>
      <c r="AV111" s="19">
        <v>2.6595118054360814E-3</v>
      </c>
      <c r="AW111" s="19">
        <v>3.9896581778681413E-3</v>
      </c>
      <c r="AX111" s="19">
        <v>2.824233506767841E-3</v>
      </c>
      <c r="AY111" s="19">
        <v>2.743241242007062E-3</v>
      </c>
      <c r="AZ111" s="19">
        <v>4.6880557211869704E-3</v>
      </c>
      <c r="BA111" s="19">
        <v>4.4238540192141351E-3</v>
      </c>
      <c r="BC111" s="29"/>
      <c r="BD111" s="29">
        <f t="shared" si="3"/>
        <v>0</v>
      </c>
    </row>
    <row r="112" spans="1:56" x14ac:dyDescent="0.2">
      <c r="A112" t="s">
        <v>80</v>
      </c>
      <c r="B112" s="19">
        <v>2.4117897530218364E-3</v>
      </c>
      <c r="C112" s="19">
        <v>1.9726989033712473E-3</v>
      </c>
      <c r="D112" s="19">
        <v>3.8041976508445779E-3</v>
      </c>
      <c r="E112" s="19">
        <v>1.0382887073434935E-3</v>
      </c>
      <c r="F112" s="19">
        <v>9.0673758158357461E-4</v>
      </c>
      <c r="G112" s="19">
        <v>1.1381622373802924E-3</v>
      </c>
      <c r="H112" s="19">
        <v>8.9085171514968579E-4</v>
      </c>
      <c r="I112" s="19">
        <v>3.2905726581330353E-3</v>
      </c>
      <c r="J112" s="19">
        <v>2.0240076810913374E-3</v>
      </c>
      <c r="K112" s="19">
        <v>3.0990064517778882E-3</v>
      </c>
      <c r="L112" s="19">
        <v>1.0591726222274171E-3</v>
      </c>
      <c r="M112" s="19">
        <v>1.1622674603195627E-3</v>
      </c>
      <c r="N112" s="19">
        <v>1.6375039122445572E-3</v>
      </c>
      <c r="O112" s="19">
        <v>9.8491219668054783E-4</v>
      </c>
      <c r="P112" s="19">
        <v>1.9840555229972577E-3</v>
      </c>
      <c r="Q112" s="19">
        <v>2.4637937859518962E-4</v>
      </c>
      <c r="R112" s="19">
        <v>7.2943274307956751E-4</v>
      </c>
      <c r="S112" s="19">
        <v>1.014810967668027E-3</v>
      </c>
      <c r="T112" s="19">
        <v>1.4962089853429634E-3</v>
      </c>
      <c r="U112" s="19">
        <v>1.5800942498023368E-3</v>
      </c>
      <c r="V112" s="19">
        <v>1.6570555798300971E-3</v>
      </c>
      <c r="W112" s="19">
        <v>7.5781302037327878E-4</v>
      </c>
      <c r="X112" s="19">
        <v>1.7524887269746031E-3</v>
      </c>
      <c r="Y112" s="19">
        <v>5.7260721746762598E-4</v>
      </c>
      <c r="Z112" s="19">
        <v>1.9843175215862617E-2</v>
      </c>
      <c r="AA112" s="19">
        <v>1.5262385092566521E-3</v>
      </c>
      <c r="AB112" s="19">
        <v>1.0295749982181211E-3</v>
      </c>
      <c r="AC112" s="19">
        <v>1.6772054216547642E-3</v>
      </c>
      <c r="AD112" s="19">
        <v>1.6473209992265449E-3</v>
      </c>
      <c r="AE112" s="19">
        <v>2.6255341652899229E-3</v>
      </c>
      <c r="AF112" s="19">
        <v>5.1795856912701084E-3</v>
      </c>
      <c r="AG112" s="19">
        <v>9.5622545771487295E-4</v>
      </c>
      <c r="AH112" s="19">
        <v>3.1282539061574391E-3</v>
      </c>
      <c r="AI112" s="19">
        <v>1.6235880287760731E-3</v>
      </c>
      <c r="AJ112" s="19">
        <v>1.3049097963357358E-3</v>
      </c>
      <c r="AK112" s="19">
        <v>4.4268682099532844E-3</v>
      </c>
      <c r="AL112" s="19">
        <v>1.3132507686650762E-2</v>
      </c>
      <c r="AM112" s="19">
        <v>6.975524859159267E-2</v>
      </c>
      <c r="AN112" s="19">
        <v>1.3664281307785726</v>
      </c>
      <c r="AO112" s="19">
        <v>4.4947144890193471E-3</v>
      </c>
      <c r="AP112" s="19">
        <v>9.1692794090535053E-3</v>
      </c>
      <c r="AQ112" s="19">
        <v>1.2096358363730582E-3</v>
      </c>
      <c r="AR112" s="19">
        <v>1.289267928886354E-2</v>
      </c>
      <c r="AS112" s="19">
        <v>6.8111164656697162E-3</v>
      </c>
      <c r="AT112" s="19">
        <v>5.0588025159721883E-2</v>
      </c>
      <c r="AU112" s="19">
        <v>7.4904225606275176E-3</v>
      </c>
      <c r="AV112" s="19">
        <v>3.6731586236839111E-3</v>
      </c>
      <c r="AW112" s="19">
        <v>3.8046243680550255E-2</v>
      </c>
      <c r="AX112" s="19">
        <v>9.9847281964235129E-3</v>
      </c>
      <c r="AY112" s="19">
        <v>1.3268362589800207E-2</v>
      </c>
      <c r="AZ112" s="19">
        <v>1.0814883801632919E-2</v>
      </c>
      <c r="BA112" s="19">
        <v>2.025850795209062E-2</v>
      </c>
      <c r="BC112" s="29"/>
      <c r="BD112" s="29">
        <f t="shared" si="3"/>
        <v>0</v>
      </c>
    </row>
    <row r="113" spans="1:56" x14ac:dyDescent="0.2">
      <c r="A113" t="s">
        <v>174</v>
      </c>
      <c r="B113" s="19">
        <v>4.9717628152302192E-2</v>
      </c>
      <c r="C113" s="19">
        <v>5.2981577812674693E-2</v>
      </c>
      <c r="D113" s="19">
        <v>3.258980838406917E-2</v>
      </c>
      <c r="E113" s="19">
        <v>1.7653928763189341E-2</v>
      </c>
      <c r="F113" s="19">
        <v>1.3570019082017996E-2</v>
      </c>
      <c r="G113" s="19">
        <v>2.0857589446694094E-2</v>
      </c>
      <c r="H113" s="19">
        <v>4.1122914381050334E-2</v>
      </c>
      <c r="I113" s="19">
        <v>5.1493736717976954E-2</v>
      </c>
      <c r="J113" s="19">
        <v>1.0379185614352176E-2</v>
      </c>
      <c r="K113" s="19">
        <v>3.061530902031049E-2</v>
      </c>
      <c r="L113" s="19">
        <v>1.5234413453565897E-2</v>
      </c>
      <c r="M113" s="19">
        <v>1.3283487346407693E-2</v>
      </c>
      <c r="N113" s="19">
        <v>1.6518428247224923E-2</v>
      </c>
      <c r="O113" s="19">
        <v>9.3185145889460273E-3</v>
      </c>
      <c r="P113" s="19">
        <v>1.4370630219763158E-2</v>
      </c>
      <c r="Q113" s="19">
        <v>1.7073182826767676E-3</v>
      </c>
      <c r="R113" s="19">
        <v>4.6613592456169507E-3</v>
      </c>
      <c r="S113" s="19">
        <v>1.2578040383341116E-2</v>
      </c>
      <c r="T113" s="19">
        <v>1.4652617957618694E-2</v>
      </c>
      <c r="U113" s="19">
        <v>1.7166525886221081E-2</v>
      </c>
      <c r="V113" s="19">
        <v>1.588373299241443E-2</v>
      </c>
      <c r="W113" s="19">
        <v>2.6501018008230331E-3</v>
      </c>
      <c r="X113" s="19">
        <v>1.0045178208466064E-2</v>
      </c>
      <c r="Y113" s="19">
        <v>1.1157303824917135E-3</v>
      </c>
      <c r="Z113" s="19">
        <v>1.970594430518148E-2</v>
      </c>
      <c r="AA113" s="19">
        <v>1.169027950244945E-2</v>
      </c>
      <c r="AB113" s="19">
        <v>1.1808292037774178E-2</v>
      </c>
      <c r="AC113" s="19">
        <v>1.817152302164577E-2</v>
      </c>
      <c r="AD113" s="19">
        <v>1.5338981101990312E-2</v>
      </c>
      <c r="AE113" s="19">
        <v>1.5453847813406453E-2</v>
      </c>
      <c r="AF113" s="19">
        <v>3.0147086484116781E-2</v>
      </c>
      <c r="AG113" s="19">
        <v>4.963752170557916E-3</v>
      </c>
      <c r="AH113" s="19">
        <v>1.3085977997036575E-2</v>
      </c>
      <c r="AI113" s="19">
        <v>1.5676571644455097E-2</v>
      </c>
      <c r="AJ113" s="19">
        <v>2.9314724807311454E-2</v>
      </c>
      <c r="AK113" s="19">
        <v>1.3721238637647935E-2</v>
      </c>
      <c r="AL113" s="19">
        <v>2.3997521125865538E-2</v>
      </c>
      <c r="AM113" s="19">
        <v>8.5725687352585962E-3</v>
      </c>
      <c r="AN113" s="19">
        <v>3.072386986454834E-2</v>
      </c>
      <c r="AO113" s="19">
        <v>1.1534278291807452</v>
      </c>
      <c r="AP113" s="19">
        <v>9.6519352122667365E-2</v>
      </c>
      <c r="AQ113" s="19">
        <v>2.1131893621240808E-2</v>
      </c>
      <c r="AR113" s="19">
        <v>1.7299535325100694E-2</v>
      </c>
      <c r="AS113" s="19">
        <v>1.5175763513572239E-2</v>
      </c>
      <c r="AT113" s="19">
        <v>2.0137856197749743E-2</v>
      </c>
      <c r="AU113" s="19">
        <v>2.5579160447957251E-2</v>
      </c>
      <c r="AV113" s="19">
        <v>1.0221150805993007E-2</v>
      </c>
      <c r="AW113" s="19">
        <v>1.8147714825872865E-2</v>
      </c>
      <c r="AX113" s="19">
        <v>1.6199061939389539E-2</v>
      </c>
      <c r="AY113" s="19">
        <v>1.8421156589186527E-2</v>
      </c>
      <c r="AZ113" s="19">
        <v>1.8912385588741105E-2</v>
      </c>
      <c r="BA113" s="19">
        <v>6.5924820254093783E-2</v>
      </c>
      <c r="BC113" s="29"/>
      <c r="BD113" s="29">
        <f t="shared" si="3"/>
        <v>0</v>
      </c>
    </row>
    <row r="114" spans="1:56" x14ac:dyDescent="0.2">
      <c r="A114" t="s">
        <v>162</v>
      </c>
      <c r="B114" s="19">
        <v>3.2151455302409926E-3</v>
      </c>
      <c r="C114" s="19">
        <v>3.9777687748788577E-3</v>
      </c>
      <c r="D114" s="19">
        <v>5.368487940248785E-3</v>
      </c>
      <c r="E114" s="19">
        <v>4.178996893946893E-3</v>
      </c>
      <c r="F114" s="19">
        <v>3.1790918659017988E-3</v>
      </c>
      <c r="G114" s="19">
        <v>1.5392938447462091E-3</v>
      </c>
      <c r="H114" s="19">
        <v>3.1216491631149133E-3</v>
      </c>
      <c r="I114" s="19">
        <v>3.2868284492271692E-3</v>
      </c>
      <c r="J114" s="19">
        <v>2.4565865907612847E-3</v>
      </c>
      <c r="K114" s="19">
        <v>5.4726808435061683E-3</v>
      </c>
      <c r="L114" s="19">
        <v>1.8379789029123281E-3</v>
      </c>
      <c r="M114" s="19">
        <v>1.7421567507675221E-3</v>
      </c>
      <c r="N114" s="19">
        <v>2.5643794734156681E-3</v>
      </c>
      <c r="O114" s="19">
        <v>1.5519372637971057E-3</v>
      </c>
      <c r="P114" s="19">
        <v>2.0993455606577562E-3</v>
      </c>
      <c r="Q114" s="19">
        <v>6.1950572590024683E-4</v>
      </c>
      <c r="R114" s="19">
        <v>8.0930820606834187E-4</v>
      </c>
      <c r="S114" s="19">
        <v>1.7293518301960348E-3</v>
      </c>
      <c r="T114" s="19">
        <v>4.3825497588075128E-3</v>
      </c>
      <c r="U114" s="19">
        <v>4.9071894097595563E-3</v>
      </c>
      <c r="V114" s="19">
        <v>5.1027190624020839E-3</v>
      </c>
      <c r="W114" s="19">
        <v>6.7196596762207151E-4</v>
      </c>
      <c r="X114" s="19">
        <v>3.4272970676883885E-3</v>
      </c>
      <c r="Y114" s="19">
        <v>1.5634657581149742E-3</v>
      </c>
      <c r="Z114" s="19">
        <v>5.417714697587242E-3</v>
      </c>
      <c r="AA114" s="19">
        <v>3.9919985213033773E-3</v>
      </c>
      <c r="AB114" s="19">
        <v>3.3500547352233114E-3</v>
      </c>
      <c r="AC114" s="19">
        <v>3.0446757131289636E-3</v>
      </c>
      <c r="AD114" s="19">
        <v>3.8062005895928047E-3</v>
      </c>
      <c r="AE114" s="19">
        <v>2.9589794911600254E-3</v>
      </c>
      <c r="AF114" s="19">
        <v>5.749290455627035E-3</v>
      </c>
      <c r="AG114" s="19">
        <v>2.8382135647588426E-3</v>
      </c>
      <c r="AH114" s="19">
        <v>1.9100296769027941E-2</v>
      </c>
      <c r="AI114" s="19">
        <v>1.0435043061358337E-2</v>
      </c>
      <c r="AJ114" s="19">
        <v>7.0218453123441311E-3</v>
      </c>
      <c r="AK114" s="19">
        <v>5.5664179661950308E-3</v>
      </c>
      <c r="AL114" s="19">
        <v>3.6936796912847205E-3</v>
      </c>
      <c r="AM114" s="19">
        <v>9.1545330547851053E-4</v>
      </c>
      <c r="AN114" s="19">
        <v>5.4333785329477085E-3</v>
      </c>
      <c r="AO114" s="19">
        <v>3.0049348516792737E-2</v>
      </c>
      <c r="AP114" s="19">
        <v>1.1716747255497453</v>
      </c>
      <c r="AQ114" s="19">
        <v>2.7688897914525928E-3</v>
      </c>
      <c r="AR114" s="19">
        <v>3.8026036562397937E-3</v>
      </c>
      <c r="AS114" s="19">
        <v>4.2819806451912341E-3</v>
      </c>
      <c r="AT114" s="19">
        <v>4.7290329066667159E-3</v>
      </c>
      <c r="AU114" s="19">
        <v>1.1976622930682707E-2</v>
      </c>
      <c r="AV114" s="19">
        <v>1.0700362033108722E-2</v>
      </c>
      <c r="AW114" s="19">
        <v>1.4805824230624501E-2</v>
      </c>
      <c r="AX114" s="19">
        <v>6.8750917110896436E-3</v>
      </c>
      <c r="AY114" s="19">
        <v>6.1773546376042415E-3</v>
      </c>
      <c r="AZ114" s="19">
        <v>5.4044470585096109E-3</v>
      </c>
      <c r="BA114" s="19">
        <v>1.9632839636643334E-2</v>
      </c>
      <c r="BC114" s="29"/>
      <c r="BD114" s="29">
        <f t="shared" si="3"/>
        <v>0</v>
      </c>
    </row>
    <row r="115" spans="1:56" x14ac:dyDescent="0.2">
      <c r="A115" t="s">
        <v>173</v>
      </c>
      <c r="B115" s="19">
        <v>2.1818011588120176E-2</v>
      </c>
      <c r="C115" s="19">
        <v>1.7609030564219624E-2</v>
      </c>
      <c r="D115" s="19">
        <v>8.1172604134331239E-3</v>
      </c>
      <c r="E115" s="19">
        <v>3.0063500003733199E-3</v>
      </c>
      <c r="F115" s="19">
        <v>1.6607443106383585E-2</v>
      </c>
      <c r="G115" s="19">
        <v>2.8023674682021516E-3</v>
      </c>
      <c r="H115" s="19">
        <v>3.9181332131718203E-3</v>
      </c>
      <c r="I115" s="19">
        <v>8.7072229766264452E-3</v>
      </c>
      <c r="J115" s="19">
        <v>9.9669432314090159E-3</v>
      </c>
      <c r="K115" s="19">
        <v>1.1444632218544259E-2</v>
      </c>
      <c r="L115" s="19">
        <v>7.1137175065177352E-3</v>
      </c>
      <c r="M115" s="19">
        <v>6.9235364766861655E-3</v>
      </c>
      <c r="N115" s="19">
        <v>7.1766904078660486E-3</v>
      </c>
      <c r="O115" s="19">
        <v>5.3936584005947995E-3</v>
      </c>
      <c r="P115" s="19">
        <v>8.3621280450781078E-3</v>
      </c>
      <c r="Q115" s="19">
        <v>2.3460862094581585E-3</v>
      </c>
      <c r="R115" s="19">
        <v>4.0607843527495991E-3</v>
      </c>
      <c r="S115" s="19">
        <v>4.8376227944659372E-3</v>
      </c>
      <c r="T115" s="19">
        <v>5.4715925742527122E-3</v>
      </c>
      <c r="U115" s="19">
        <v>9.1017602787070735E-3</v>
      </c>
      <c r="V115" s="19">
        <v>9.4001877597108367E-3</v>
      </c>
      <c r="W115" s="19">
        <v>3.2245178360514838E-3</v>
      </c>
      <c r="X115" s="19">
        <v>7.5721990925994428E-3</v>
      </c>
      <c r="Y115" s="19">
        <v>1.0752587798700255E-3</v>
      </c>
      <c r="Z115" s="19">
        <v>3.199149641495432E-3</v>
      </c>
      <c r="AA115" s="19">
        <v>7.5888233049316673E-3</v>
      </c>
      <c r="AB115" s="19">
        <v>5.3879275049988464E-3</v>
      </c>
      <c r="AC115" s="19">
        <v>8.0713849943807418E-3</v>
      </c>
      <c r="AD115" s="19">
        <v>7.8956815093417874E-3</v>
      </c>
      <c r="AE115" s="19">
        <v>9.9108295112084344E-3</v>
      </c>
      <c r="AF115" s="19">
        <v>1.948063116183802E-2</v>
      </c>
      <c r="AG115" s="19">
        <v>9.5493104061613997E-3</v>
      </c>
      <c r="AH115" s="19">
        <v>2.1423303144066819E-2</v>
      </c>
      <c r="AI115" s="19">
        <v>6.5448035931407996E-3</v>
      </c>
      <c r="AJ115" s="19">
        <v>9.2897711358931514E-3</v>
      </c>
      <c r="AK115" s="19">
        <v>1.317561587241832E-2</v>
      </c>
      <c r="AL115" s="19">
        <v>1.7825275847141678E-2</v>
      </c>
      <c r="AM115" s="19">
        <v>3.8347921884963679E-3</v>
      </c>
      <c r="AN115" s="19">
        <v>1.883409155951573E-2</v>
      </c>
      <c r="AO115" s="19">
        <v>6.5606704390029479E-3</v>
      </c>
      <c r="AP115" s="19">
        <v>2.2096716787107229E-2</v>
      </c>
      <c r="AQ115" s="19">
        <v>1.0079387976164003</v>
      </c>
      <c r="AR115" s="19">
        <v>1.0087022501933562E-2</v>
      </c>
      <c r="AS115" s="19">
        <v>9.3322090966475139E-3</v>
      </c>
      <c r="AT115" s="19">
        <v>3.829196832560873E-2</v>
      </c>
      <c r="AU115" s="19">
        <v>1.9764739278632724E-2</v>
      </c>
      <c r="AV115" s="19">
        <v>3.8852557280175788E-2</v>
      </c>
      <c r="AW115" s="19">
        <v>2.5811258403190023E-2</v>
      </c>
      <c r="AX115" s="19">
        <v>1.3063610565185478E-2</v>
      </c>
      <c r="AY115" s="19">
        <v>2.2531707744075383E-2</v>
      </c>
      <c r="AZ115" s="19">
        <v>9.600065809784647E-3</v>
      </c>
      <c r="BA115" s="19">
        <v>1.862367343952822E-2</v>
      </c>
      <c r="BC115" s="29"/>
      <c r="BD115" s="29">
        <f t="shared" si="3"/>
        <v>0</v>
      </c>
    </row>
    <row r="116" spans="1:56" x14ac:dyDescent="0.2">
      <c r="A116" s="14" t="s">
        <v>231</v>
      </c>
      <c r="B116" s="19">
        <v>4.3054701542175038E-3</v>
      </c>
      <c r="C116" s="19">
        <v>5.9820117199629215E-3</v>
      </c>
      <c r="D116" s="19">
        <v>7.2400449197599637E-3</v>
      </c>
      <c r="E116" s="19">
        <v>6.8585675774680251E-3</v>
      </c>
      <c r="F116" s="19">
        <v>1.1764227076046565E-2</v>
      </c>
      <c r="G116" s="19">
        <v>8.4132571017487834E-3</v>
      </c>
      <c r="H116" s="19">
        <v>6.6015676349502226E-3</v>
      </c>
      <c r="I116" s="19">
        <v>2.0075590334482387E-2</v>
      </c>
      <c r="J116" s="19">
        <v>1.0107616555219684E-2</v>
      </c>
      <c r="K116" s="19">
        <v>1.1891999141332127E-2</v>
      </c>
      <c r="L116" s="19">
        <v>1.9012820889496143E-2</v>
      </c>
      <c r="M116" s="19">
        <v>1.7490453013656863E-2</v>
      </c>
      <c r="N116" s="19">
        <v>1.3883243204149647E-2</v>
      </c>
      <c r="O116" s="19">
        <v>1.2978179960066371E-2</v>
      </c>
      <c r="P116" s="19">
        <v>1.3287635571627659E-2</v>
      </c>
      <c r="Q116" s="19">
        <v>1.4597439042337474E-3</v>
      </c>
      <c r="R116" s="19">
        <v>1.7295734901173504E-2</v>
      </c>
      <c r="S116" s="19">
        <v>1.2259230508993109E-2</v>
      </c>
      <c r="T116" s="19">
        <v>1.4965496362583359E-2</v>
      </c>
      <c r="U116" s="19">
        <v>1.6031250110378852E-2</v>
      </c>
      <c r="V116" s="19">
        <v>2.6379825895348333E-2</v>
      </c>
      <c r="W116" s="19">
        <v>9.9809144010584959E-3</v>
      </c>
      <c r="X116" s="19">
        <v>2.4851522927070532E-2</v>
      </c>
      <c r="Y116" s="19">
        <v>5.7611591637067375E-3</v>
      </c>
      <c r="Z116" s="19">
        <v>2.2748011651534228E-2</v>
      </c>
      <c r="AA116" s="19">
        <v>3.8637912360761209E-2</v>
      </c>
      <c r="AB116" s="19">
        <v>1.116990823709107E-2</v>
      </c>
      <c r="AC116" s="19">
        <v>1.8002121576624053E-2</v>
      </c>
      <c r="AD116" s="19">
        <v>1.6381408289729421E-2</v>
      </c>
      <c r="AE116" s="19">
        <v>8.5249834515114895E-3</v>
      </c>
      <c r="AF116" s="19">
        <v>1.6709478136544186E-2</v>
      </c>
      <c r="AG116" s="19">
        <v>3.6929580158658443E-3</v>
      </c>
      <c r="AH116" s="19">
        <v>1.5267174390397346E-2</v>
      </c>
      <c r="AI116" s="19">
        <v>9.0025665794784011E-3</v>
      </c>
      <c r="AJ116" s="19">
        <v>1.0959655189376315E-2</v>
      </c>
      <c r="AK116" s="19">
        <v>1.0451655627983778E-2</v>
      </c>
      <c r="AL116" s="19">
        <v>2.2619004452980953E-2</v>
      </c>
      <c r="AM116" s="19">
        <v>5.8279241630910137E-3</v>
      </c>
      <c r="AN116" s="19">
        <v>3.299336004708453E-2</v>
      </c>
      <c r="AO116" s="19">
        <v>1.6010287189357552E-2</v>
      </c>
      <c r="AP116" s="19">
        <v>3.2998899918776178E-2</v>
      </c>
      <c r="AQ116" s="19">
        <v>4.3780962926394202E-3</v>
      </c>
      <c r="AR116" s="19">
        <v>1.0148213568950752</v>
      </c>
      <c r="AS116" s="19">
        <v>1.3584564504490538E-2</v>
      </c>
      <c r="AT116" s="19">
        <v>1.1983513105704698E-2</v>
      </c>
      <c r="AU116" s="19">
        <v>2.1356646877307487E-2</v>
      </c>
      <c r="AV116" s="19">
        <v>2.0204601617926296E-2</v>
      </c>
      <c r="AW116" s="19">
        <v>1.7660443192380446E-2</v>
      </c>
      <c r="AX116" s="19">
        <v>2.2949208271766847E-2</v>
      </c>
      <c r="AY116" s="19">
        <v>2.51667862063958E-2</v>
      </c>
      <c r="AZ116" s="19">
        <v>1.5189433404702808E-2</v>
      </c>
      <c r="BA116" s="19">
        <v>1.7102503643346496E-2</v>
      </c>
      <c r="BC116" s="29"/>
      <c r="BD116" s="29">
        <f t="shared" si="3"/>
        <v>0</v>
      </c>
    </row>
    <row r="117" spans="1:56" x14ac:dyDescent="0.2">
      <c r="A117" t="s">
        <v>171</v>
      </c>
      <c r="B117" s="19">
        <v>3.224493172379812E-3</v>
      </c>
      <c r="C117" s="19">
        <v>2.9563304625820747E-3</v>
      </c>
      <c r="D117" s="19">
        <v>1.2782404648937002E-2</v>
      </c>
      <c r="E117" s="19">
        <v>4.9375607067807057E-3</v>
      </c>
      <c r="F117" s="19">
        <v>1.3058965802050054E-2</v>
      </c>
      <c r="G117" s="19">
        <v>4.79098095350776E-3</v>
      </c>
      <c r="H117" s="19">
        <v>6.4249226158509887E-3</v>
      </c>
      <c r="I117" s="19">
        <v>3.6880052310176006E-2</v>
      </c>
      <c r="J117" s="19">
        <v>4.2486355989176681E-2</v>
      </c>
      <c r="K117" s="19">
        <v>1.8614577229383318E-2</v>
      </c>
      <c r="L117" s="19">
        <v>5.7523414449640788E-3</v>
      </c>
      <c r="M117" s="19">
        <v>1.303076683149205E-2</v>
      </c>
      <c r="N117" s="19">
        <v>8.9359460367582529E-3</v>
      </c>
      <c r="O117" s="19">
        <v>5.7788023042496381E-3</v>
      </c>
      <c r="P117" s="19">
        <v>1.0472554027705677E-2</v>
      </c>
      <c r="Q117" s="19">
        <v>6.0569777204910989E-3</v>
      </c>
      <c r="R117" s="19">
        <v>1.4132963182730121E-2</v>
      </c>
      <c r="S117" s="19">
        <v>5.6060123991599166E-3</v>
      </c>
      <c r="T117" s="19">
        <v>8.8214342520906083E-3</v>
      </c>
      <c r="U117" s="19">
        <v>1.0276845869377105E-2</v>
      </c>
      <c r="V117" s="19">
        <v>1.1286666411000061E-2</v>
      </c>
      <c r="W117" s="19">
        <v>8.2276809970269812E-3</v>
      </c>
      <c r="X117" s="19">
        <v>8.4589166375848013E-3</v>
      </c>
      <c r="Y117" s="19">
        <v>9.261060044417917E-3</v>
      </c>
      <c r="Z117" s="19">
        <v>1.6761236352361111E-2</v>
      </c>
      <c r="AA117" s="19">
        <v>1.2431452165298784E-2</v>
      </c>
      <c r="AB117" s="19">
        <v>6.0156847720929879E-3</v>
      </c>
      <c r="AC117" s="19">
        <v>7.7124874377822328E-3</v>
      </c>
      <c r="AD117" s="19">
        <v>5.5405144522343661E-3</v>
      </c>
      <c r="AE117" s="19">
        <v>2.5163965653506961E-3</v>
      </c>
      <c r="AF117" s="19">
        <v>4.8705681009107056E-3</v>
      </c>
      <c r="AG117" s="19">
        <v>2.1428998319411923E-3</v>
      </c>
      <c r="AH117" s="19">
        <v>4.6116258614303032E-3</v>
      </c>
      <c r="AI117" s="19">
        <v>3.9936804851717356E-3</v>
      </c>
      <c r="AJ117" s="19">
        <v>6.9807208156156654E-3</v>
      </c>
      <c r="AK117" s="19">
        <v>5.0624299475377317E-3</v>
      </c>
      <c r="AL117" s="19">
        <v>1.2076972448933507E-2</v>
      </c>
      <c r="AM117" s="19">
        <v>5.9594968614797468E-3</v>
      </c>
      <c r="AN117" s="19">
        <v>1.101529455762033E-2</v>
      </c>
      <c r="AO117" s="19">
        <v>5.6436979955806245E-3</v>
      </c>
      <c r="AP117" s="19">
        <v>1.2913698456361394E-2</v>
      </c>
      <c r="AQ117" s="19">
        <v>3.1322406483721321E-3</v>
      </c>
      <c r="AR117" s="19">
        <v>7.6466466009682543E-3</v>
      </c>
      <c r="AS117" s="19">
        <v>1.0192950217412395</v>
      </c>
      <c r="AT117" s="19">
        <v>2.1656379844116377E-2</v>
      </c>
      <c r="AU117" s="19">
        <v>5.1582379834101411E-3</v>
      </c>
      <c r="AV117" s="19">
        <v>4.9519685900545713E-3</v>
      </c>
      <c r="AW117" s="19">
        <v>5.4691307332469675E-3</v>
      </c>
      <c r="AX117" s="19">
        <v>4.2824404061284314E-3</v>
      </c>
      <c r="AY117" s="19">
        <v>4.5820627958767677E-3</v>
      </c>
      <c r="AZ117" s="19">
        <v>7.1149685714658444E-3</v>
      </c>
      <c r="BA117" s="19">
        <v>6.593702010624424E-3</v>
      </c>
      <c r="BC117" s="29"/>
      <c r="BD117" s="29">
        <f t="shared" si="3"/>
        <v>0</v>
      </c>
    </row>
    <row r="118" spans="1:56" x14ac:dyDescent="0.2">
      <c r="A118" t="s">
        <v>81</v>
      </c>
      <c r="B118" s="19">
        <v>2.0955775797871254E-4</v>
      </c>
      <c r="C118" s="19">
        <v>2.5222253488317906E-4</v>
      </c>
      <c r="D118" s="19">
        <v>1.1385965006915954E-4</v>
      </c>
      <c r="E118" s="19">
        <v>4.3845781153858798E-3</v>
      </c>
      <c r="F118" s="19">
        <v>1.3044166179129791E-5</v>
      </c>
      <c r="G118" s="19">
        <v>1.7111605097887902E-5</v>
      </c>
      <c r="H118" s="19">
        <v>1.2529522476881165E-4</v>
      </c>
      <c r="I118" s="19">
        <v>1.9541447625398676E-5</v>
      </c>
      <c r="J118" s="19">
        <v>4.1368076862080002E-5</v>
      </c>
      <c r="K118" s="19">
        <v>5.9216392562639815E-5</v>
      </c>
      <c r="L118" s="19">
        <v>7.2055560598109492E-5</v>
      </c>
      <c r="M118" s="19">
        <v>1.3687217222278882E-5</v>
      </c>
      <c r="N118" s="19">
        <v>3.1792746720240854E-5</v>
      </c>
      <c r="O118" s="19">
        <v>1.4772420171317475E-5</v>
      </c>
      <c r="P118" s="19">
        <v>7.4312973859264704E-5</v>
      </c>
      <c r="Q118" s="19">
        <v>8.5939157540836498E-6</v>
      </c>
      <c r="R118" s="19">
        <v>8.7247182514486631E-6</v>
      </c>
      <c r="S118" s="19">
        <v>1.0968944568093767E-5</v>
      </c>
      <c r="T118" s="19">
        <v>1.9269294212524767E-5</v>
      </c>
      <c r="U118" s="19">
        <v>1.3169651929231831E-5</v>
      </c>
      <c r="V118" s="19">
        <v>1.5477583979045732E-5</v>
      </c>
      <c r="W118" s="19">
        <v>4.0865674790901034E-6</v>
      </c>
      <c r="X118" s="19">
        <v>1.3464874782666542E-5</v>
      </c>
      <c r="Y118" s="19">
        <v>4.1573234030559004E-3</v>
      </c>
      <c r="Z118" s="19">
        <v>2.071620555891983E-5</v>
      </c>
      <c r="AA118" s="19">
        <v>1.7772478645178521E-5</v>
      </c>
      <c r="AB118" s="19">
        <v>1.2923294398034022E-5</v>
      </c>
      <c r="AC118" s="19">
        <v>1.3178751832170466E-5</v>
      </c>
      <c r="AD118" s="19">
        <v>5.1974807023732828E-5</v>
      </c>
      <c r="AE118" s="19">
        <v>1.2519477061281566E-4</v>
      </c>
      <c r="AF118" s="19">
        <v>2.3278424754248495E-4</v>
      </c>
      <c r="AG118" s="19">
        <v>2.2449103065461535E-5</v>
      </c>
      <c r="AH118" s="19">
        <v>2.1315716770009704E-5</v>
      </c>
      <c r="AI118" s="19">
        <v>1.5406325264990931E-5</v>
      </c>
      <c r="AJ118" s="19">
        <v>3.0913399122558273E-5</v>
      </c>
      <c r="AK118" s="19">
        <v>1.9832359135895321E-5</v>
      </c>
      <c r="AL118" s="19">
        <v>4.1901968711185924E-5</v>
      </c>
      <c r="AM118" s="19">
        <v>3.2042456043422294E-5</v>
      </c>
      <c r="AN118" s="19">
        <v>2.0981317146008702E-5</v>
      </c>
      <c r="AO118" s="19">
        <v>2.6384183276812225E-5</v>
      </c>
      <c r="AP118" s="19">
        <v>1.7146155035934592E-5</v>
      </c>
      <c r="AQ118" s="19">
        <v>8.5055216825020972E-6</v>
      </c>
      <c r="AR118" s="19">
        <v>7.9100750985463362E-6</v>
      </c>
      <c r="AS118" s="19">
        <v>2.331743159501912E-5</v>
      </c>
      <c r="AT118" s="19">
        <v>1.0006041517853812</v>
      </c>
      <c r="AU118" s="19">
        <v>2.61952535775655E-5</v>
      </c>
      <c r="AV118" s="19">
        <v>4.9878736255582982E-5</v>
      </c>
      <c r="AW118" s="19">
        <v>1.8085610464887486E-5</v>
      </c>
      <c r="AX118" s="19">
        <v>1.2803120624223845E-4</v>
      </c>
      <c r="AY118" s="19">
        <v>7.0052459643401343E-5</v>
      </c>
      <c r="AZ118" s="19">
        <v>4.3439799807422469E-5</v>
      </c>
      <c r="BA118" s="19">
        <v>3.8886488137640897E-4</v>
      </c>
      <c r="BC118" s="29"/>
      <c r="BD118" s="29">
        <f t="shared" si="3"/>
        <v>0</v>
      </c>
    </row>
    <row r="119" spans="1:56" x14ac:dyDescent="0.2">
      <c r="A119" t="s">
        <v>82</v>
      </c>
      <c r="B119" s="19">
        <v>3.3795259101984684E-5</v>
      </c>
      <c r="C119" s="19">
        <v>2.0383911368116782E-5</v>
      </c>
      <c r="D119" s="19">
        <v>6.8653019351607754E-5</v>
      </c>
      <c r="E119" s="19">
        <v>7.5472248370205775E-6</v>
      </c>
      <c r="F119" s="19">
        <v>9.5882227592636975E-6</v>
      </c>
      <c r="G119" s="19">
        <v>6.0845406080912931E-6</v>
      </c>
      <c r="H119" s="19">
        <v>8.516887712966706E-6</v>
      </c>
      <c r="I119" s="19">
        <v>2.4748293217034062E-5</v>
      </c>
      <c r="J119" s="19">
        <v>1.4091430905482385E-5</v>
      </c>
      <c r="K119" s="19">
        <v>2.5509661402793634E-5</v>
      </c>
      <c r="L119" s="19">
        <v>1.4657866453452362E-5</v>
      </c>
      <c r="M119" s="19">
        <v>1.4727863686717665E-5</v>
      </c>
      <c r="N119" s="19">
        <v>2.4601732524560155E-5</v>
      </c>
      <c r="O119" s="19">
        <v>1.4015904111001938E-5</v>
      </c>
      <c r="P119" s="19">
        <v>1.4504077350572421E-5</v>
      </c>
      <c r="Q119" s="19">
        <v>2.7383451988480383E-6</v>
      </c>
      <c r="R119" s="19">
        <v>1.0539221542218752E-5</v>
      </c>
      <c r="S119" s="19">
        <v>1.2186775141204116E-5</v>
      </c>
      <c r="T119" s="19">
        <v>1.8483115825116211E-5</v>
      </c>
      <c r="U119" s="19">
        <v>1.6225806877749848E-5</v>
      </c>
      <c r="V119" s="19">
        <v>1.848728428178504E-5</v>
      </c>
      <c r="W119" s="19">
        <v>5.7965110756891044E-6</v>
      </c>
      <c r="X119" s="19">
        <v>1.5449298984950368E-5</v>
      </c>
      <c r="Y119" s="19">
        <v>1.4127754879447114E-4</v>
      </c>
      <c r="Z119" s="19">
        <v>1.8040681384883094E-5</v>
      </c>
      <c r="AA119" s="19">
        <v>2.1975009818542632E-5</v>
      </c>
      <c r="AB119" s="19">
        <v>1.1435393808108314E-5</v>
      </c>
      <c r="AC119" s="19">
        <v>1.5572958843777203E-5</v>
      </c>
      <c r="AD119" s="19">
        <v>1.3108987428579437E-5</v>
      </c>
      <c r="AE119" s="19">
        <v>7.9902841024978797E-6</v>
      </c>
      <c r="AF119" s="19">
        <v>1.5605552046018345E-5</v>
      </c>
      <c r="AG119" s="19">
        <v>4.2447361134488294E-6</v>
      </c>
      <c r="AH119" s="19">
        <v>2.3380897880805056E-5</v>
      </c>
      <c r="AI119" s="19">
        <v>1.4577841344176602E-5</v>
      </c>
      <c r="AJ119" s="19">
        <v>1.3525804845204565E-5</v>
      </c>
      <c r="AK119" s="19">
        <v>2.1360737725308009E-5</v>
      </c>
      <c r="AL119" s="19">
        <v>2.5174216594391938E-5</v>
      </c>
      <c r="AM119" s="19">
        <v>7.8248872348948398E-6</v>
      </c>
      <c r="AN119" s="19">
        <v>4.0836039817641582E-5</v>
      </c>
      <c r="AO119" s="19">
        <v>2.1125684079518101E-5</v>
      </c>
      <c r="AP119" s="19">
        <v>2.8626333490331067E-5</v>
      </c>
      <c r="AQ119" s="19">
        <v>8.4377464705709171E-6</v>
      </c>
      <c r="AR119" s="19">
        <v>3.2566264917732035E-4</v>
      </c>
      <c r="AS119" s="19">
        <v>5.9255653145965394E-5</v>
      </c>
      <c r="AT119" s="19">
        <v>2.2899579439290327E-5</v>
      </c>
      <c r="AU119" s="19">
        <v>1.0664790821360011</v>
      </c>
      <c r="AV119" s="19">
        <v>6.3797044198257005E-2</v>
      </c>
      <c r="AW119" s="19">
        <v>2.8129393663083014E-4</v>
      </c>
      <c r="AX119" s="19">
        <v>5.1607590779977107E-4</v>
      </c>
      <c r="AY119" s="19">
        <v>2.4096134722941839E-5</v>
      </c>
      <c r="AZ119" s="19">
        <v>1.3912732291295965E-4</v>
      </c>
      <c r="BA119" s="19">
        <v>3.8634718767671075E-4</v>
      </c>
      <c r="BC119" s="29"/>
      <c r="BD119" s="29">
        <f t="shared" si="3"/>
        <v>0</v>
      </c>
    </row>
    <row r="120" spans="1:56" x14ac:dyDescent="0.2">
      <c r="A120" t="s">
        <v>83</v>
      </c>
      <c r="B120" s="19">
        <v>0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1.0100695784219762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C120" s="29"/>
      <c r="BD120" s="29">
        <f t="shared" si="3"/>
        <v>0</v>
      </c>
    </row>
    <row r="121" spans="1:56" x14ac:dyDescent="0.2">
      <c r="A121" t="s">
        <v>164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1</v>
      </c>
      <c r="AX121" s="19">
        <v>0</v>
      </c>
      <c r="AY121" s="19">
        <v>0</v>
      </c>
      <c r="AZ121" s="19">
        <v>0</v>
      </c>
      <c r="BA121" s="19">
        <v>0</v>
      </c>
      <c r="BC121" s="29"/>
      <c r="BD121" s="29">
        <f t="shared" si="3"/>
        <v>0</v>
      </c>
    </row>
    <row r="122" spans="1:56" x14ac:dyDescent="0.2">
      <c r="A122" t="s">
        <v>175</v>
      </c>
      <c r="B122" s="19">
        <v>1.4928057719346256E-3</v>
      </c>
      <c r="C122" s="19">
        <v>1.5618374695951767E-3</v>
      </c>
      <c r="D122" s="19">
        <v>4.8311315788243277E-3</v>
      </c>
      <c r="E122" s="19">
        <v>6.3857200615691798E-4</v>
      </c>
      <c r="F122" s="19">
        <v>1.0816843812798858E-3</v>
      </c>
      <c r="G122" s="19">
        <v>1.9349439624641981E-3</v>
      </c>
      <c r="H122" s="19">
        <v>2.0720226003488229E-3</v>
      </c>
      <c r="I122" s="19">
        <v>2.337676202103357E-3</v>
      </c>
      <c r="J122" s="19">
        <v>1.1825456221887228E-3</v>
      </c>
      <c r="K122" s="19">
        <v>3.1030974095843994E-3</v>
      </c>
      <c r="L122" s="19">
        <v>1.9440631936152915E-3</v>
      </c>
      <c r="M122" s="19">
        <v>2.2873088701243455E-3</v>
      </c>
      <c r="N122" s="19">
        <v>4.4630339422343217E-3</v>
      </c>
      <c r="O122" s="19">
        <v>2.372746526144429E-3</v>
      </c>
      <c r="P122" s="19">
        <v>5.0344152794158641E-3</v>
      </c>
      <c r="Q122" s="19">
        <v>1.964344427687018E-4</v>
      </c>
      <c r="R122" s="19">
        <v>9.5502969947517725E-4</v>
      </c>
      <c r="S122" s="19">
        <v>2.3414418540596196E-3</v>
      </c>
      <c r="T122" s="19">
        <v>2.4809998832383984E-3</v>
      </c>
      <c r="U122" s="19">
        <v>4.2864212439244747E-3</v>
      </c>
      <c r="V122" s="19">
        <v>3.8800386407815569E-3</v>
      </c>
      <c r="W122" s="19">
        <v>8.7187899660243792E-4</v>
      </c>
      <c r="X122" s="19">
        <v>1.9273038659638956E-3</v>
      </c>
      <c r="Y122" s="19">
        <v>3.4053109475573118E-4</v>
      </c>
      <c r="Z122" s="19">
        <v>4.5601666497948161E-3</v>
      </c>
      <c r="AA122" s="19">
        <v>2.9953059807789353E-3</v>
      </c>
      <c r="AB122" s="19">
        <v>3.0149670063661618E-3</v>
      </c>
      <c r="AC122" s="19">
        <v>4.2714750429105504E-3</v>
      </c>
      <c r="AD122" s="19">
        <v>2.0338829100614107E-3</v>
      </c>
      <c r="AE122" s="19">
        <v>1.3027787232747442E-3</v>
      </c>
      <c r="AF122" s="19">
        <v>2.5444882967994745E-3</v>
      </c>
      <c r="AG122" s="19">
        <v>5.3808796186023407E-4</v>
      </c>
      <c r="AH122" s="19">
        <v>1.4090232298830576E-3</v>
      </c>
      <c r="AI122" s="19">
        <v>1.0653013900980154E-3</v>
      </c>
      <c r="AJ122" s="19">
        <v>2.179095022195324E-3</v>
      </c>
      <c r="AK122" s="19">
        <v>3.7513186904714006E-3</v>
      </c>
      <c r="AL122" s="19">
        <v>9.8994144417488498E-3</v>
      </c>
      <c r="AM122" s="19">
        <v>4.176703607575008E-3</v>
      </c>
      <c r="AN122" s="19">
        <v>3.8785049428600352E-2</v>
      </c>
      <c r="AO122" s="19">
        <v>9.4165723605441985E-3</v>
      </c>
      <c r="AP122" s="19">
        <v>7.2485571711397951E-3</v>
      </c>
      <c r="AQ122" s="19">
        <v>1.4944483543972373E-3</v>
      </c>
      <c r="AR122" s="19">
        <v>5.4186892430383368E-3</v>
      </c>
      <c r="AS122" s="19">
        <v>6.873007743161943E-3</v>
      </c>
      <c r="AT122" s="19">
        <v>7.132687386029124E-3</v>
      </c>
      <c r="AU122" s="19">
        <v>5.2587092248112012E-3</v>
      </c>
      <c r="AV122" s="19">
        <v>1.7931634045050056E-3</v>
      </c>
      <c r="AW122" s="19">
        <v>5.2993842582778903E-3</v>
      </c>
      <c r="AX122" s="19">
        <v>1.0259993240689915</v>
      </c>
      <c r="AY122" s="19">
        <v>7.9056316034907762E-3</v>
      </c>
      <c r="AZ122" s="19">
        <v>7.6189101929203347E-3</v>
      </c>
      <c r="BA122" s="19">
        <v>8.2448668689909348E-3</v>
      </c>
      <c r="BC122" s="29"/>
      <c r="BD122" s="29">
        <f t="shared" si="3"/>
        <v>0</v>
      </c>
    </row>
    <row r="123" spans="1:56" x14ac:dyDescent="0.2">
      <c r="A123" t="s">
        <v>170</v>
      </c>
      <c r="B123" s="19">
        <v>2.0506669279781618E-3</v>
      </c>
      <c r="C123" s="19">
        <v>2.260484954780327E-3</v>
      </c>
      <c r="D123" s="19">
        <v>2.2970231408057581E-3</v>
      </c>
      <c r="E123" s="19">
        <v>9.4567016042259341E-4</v>
      </c>
      <c r="F123" s="19">
        <v>1.1965936279513577E-3</v>
      </c>
      <c r="G123" s="19">
        <v>1.2904851932574955E-2</v>
      </c>
      <c r="H123" s="19">
        <v>2.842857918559683E-3</v>
      </c>
      <c r="I123" s="19">
        <v>3.2512796199629045E-3</v>
      </c>
      <c r="J123" s="19">
        <v>1.9844270929618825E-3</v>
      </c>
      <c r="K123" s="19">
        <v>2.5430351912806323E-3</v>
      </c>
      <c r="L123" s="19">
        <v>2.7790379229263025E-3</v>
      </c>
      <c r="M123" s="19">
        <v>3.8593963263227754E-3</v>
      </c>
      <c r="N123" s="19">
        <v>5.2656311829880915E-3</v>
      </c>
      <c r="O123" s="19">
        <v>3.2946734942929054E-3</v>
      </c>
      <c r="P123" s="19">
        <v>6.1218695621563582E-3</v>
      </c>
      <c r="Q123" s="19">
        <v>1.578922059275208E-3</v>
      </c>
      <c r="R123" s="19">
        <v>1.4279302818685127E-3</v>
      </c>
      <c r="S123" s="19">
        <v>3.1499485513302445E-3</v>
      </c>
      <c r="T123" s="19">
        <v>3.7184995095913562E-3</v>
      </c>
      <c r="U123" s="19">
        <v>5.5216366570598188E-3</v>
      </c>
      <c r="V123" s="19">
        <v>5.2519459225519151E-3</v>
      </c>
      <c r="W123" s="19">
        <v>1.0611720058158007E-3</v>
      </c>
      <c r="X123" s="19">
        <v>2.8168428073153174E-3</v>
      </c>
      <c r="Y123" s="19">
        <v>4.6245070080706781E-4</v>
      </c>
      <c r="Z123" s="19">
        <v>5.3823894794889507E-3</v>
      </c>
      <c r="AA123" s="19">
        <v>4.0831401647940854E-3</v>
      </c>
      <c r="AB123" s="19">
        <v>3.7486914828116003E-3</v>
      </c>
      <c r="AC123" s="19">
        <v>5.5986494286268213E-3</v>
      </c>
      <c r="AD123" s="19">
        <v>3.2258889538535921E-3</v>
      </c>
      <c r="AE123" s="19">
        <v>2.5121464157423059E-3</v>
      </c>
      <c r="AF123" s="19">
        <v>4.9414848805532964E-3</v>
      </c>
      <c r="AG123" s="19">
        <v>1.5404944788739468E-2</v>
      </c>
      <c r="AH123" s="19">
        <v>1.9914956848912382E-3</v>
      </c>
      <c r="AI123" s="19">
        <v>2.0242214034429224E-3</v>
      </c>
      <c r="AJ123" s="19">
        <v>2.2179846114166132E-3</v>
      </c>
      <c r="AK123" s="19">
        <v>2.7720027160359068E-3</v>
      </c>
      <c r="AL123" s="19">
        <v>1.0491129650231612E-2</v>
      </c>
      <c r="AM123" s="19">
        <v>1.679567087884998E-3</v>
      </c>
      <c r="AN123" s="19">
        <v>7.2656020260333173E-3</v>
      </c>
      <c r="AO123" s="19">
        <v>1.373396627754229E-2</v>
      </c>
      <c r="AP123" s="19">
        <v>7.6806029937256824E-3</v>
      </c>
      <c r="AQ123" s="19">
        <v>2.2801610085793219E-3</v>
      </c>
      <c r="AR123" s="19">
        <v>6.496747453764099E-3</v>
      </c>
      <c r="AS123" s="19">
        <v>1.2414393300886391E-2</v>
      </c>
      <c r="AT123" s="19">
        <v>9.3604171172300844E-3</v>
      </c>
      <c r="AU123" s="19">
        <v>1.3466037321451364E-2</v>
      </c>
      <c r="AV123" s="19">
        <v>6.7101635963474531E-3</v>
      </c>
      <c r="AW123" s="19">
        <v>1.4527047171951135E-2</v>
      </c>
      <c r="AX123" s="19">
        <v>1.0948470223205813E-2</v>
      </c>
      <c r="AY123" s="19">
        <v>1.0091692313489664</v>
      </c>
      <c r="AZ123" s="19">
        <v>1.1775925125897204E-2</v>
      </c>
      <c r="BA123" s="19">
        <v>8.7506433709056228E-3</v>
      </c>
      <c r="BC123" s="29"/>
      <c r="BD123" s="29">
        <f t="shared" si="3"/>
        <v>0</v>
      </c>
    </row>
    <row r="124" spans="1:56" x14ac:dyDescent="0.2">
      <c r="A124" t="s">
        <v>84</v>
      </c>
      <c r="B124" s="19">
        <v>5.2730116928981193E-3</v>
      </c>
      <c r="C124" s="19">
        <v>5.7634276580379807E-3</v>
      </c>
      <c r="D124" s="19">
        <v>9.0851507516677126E-3</v>
      </c>
      <c r="E124" s="19">
        <v>4.6145206405073542E-3</v>
      </c>
      <c r="F124" s="19">
        <v>5.7018886776462581E-3</v>
      </c>
      <c r="G124" s="19">
        <v>5.1459231628228812E-3</v>
      </c>
      <c r="H124" s="19">
        <v>7.8739362164959806E-3</v>
      </c>
      <c r="I124" s="19">
        <v>1.1438145562895309E-2</v>
      </c>
      <c r="J124" s="19">
        <v>9.3640364594825293E-3</v>
      </c>
      <c r="K124" s="19">
        <v>1.7266262722569144E-2</v>
      </c>
      <c r="L124" s="19">
        <v>7.8859625487751345E-3</v>
      </c>
      <c r="M124" s="19">
        <v>1.8685260349703373E-2</v>
      </c>
      <c r="N124" s="19">
        <v>1.034355635152439E-2</v>
      </c>
      <c r="O124" s="19">
        <v>8.2111604231671943E-3</v>
      </c>
      <c r="P124" s="19">
        <v>1.5713077511442963E-2</v>
      </c>
      <c r="Q124" s="19">
        <v>5.0298607248331975E-3</v>
      </c>
      <c r="R124" s="19">
        <v>5.006049122190083E-3</v>
      </c>
      <c r="S124" s="19">
        <v>8.1954359814184127E-3</v>
      </c>
      <c r="T124" s="19">
        <v>1.6508164706097672E-2</v>
      </c>
      <c r="U124" s="19">
        <v>1.477515416264448E-2</v>
      </c>
      <c r="V124" s="19">
        <v>1.3211394401590184E-2</v>
      </c>
      <c r="W124" s="19">
        <v>4.3703471303357692E-3</v>
      </c>
      <c r="X124" s="19">
        <v>1.0203328606894007E-2</v>
      </c>
      <c r="Y124" s="19">
        <v>2.9030189939934399E-3</v>
      </c>
      <c r="Z124" s="19">
        <v>1.5496022766191832E-2</v>
      </c>
      <c r="AA124" s="19">
        <v>1.1164698862241331E-2</v>
      </c>
      <c r="AB124" s="19">
        <v>6.6882727305226774E-3</v>
      </c>
      <c r="AC124" s="19">
        <v>9.4367109834049452E-3</v>
      </c>
      <c r="AD124" s="19">
        <v>1.5820869064061664E-2</v>
      </c>
      <c r="AE124" s="19">
        <v>9.2484638674217891E-3</v>
      </c>
      <c r="AF124" s="19">
        <v>1.7999961624196207E-2</v>
      </c>
      <c r="AG124" s="19">
        <v>9.2951640044937767E-3</v>
      </c>
      <c r="AH124" s="19">
        <v>2.6461801596902833E-2</v>
      </c>
      <c r="AI124" s="19">
        <v>3.4745609680950501E-2</v>
      </c>
      <c r="AJ124" s="19">
        <v>1.9684216134865883E-2</v>
      </c>
      <c r="AK124" s="19">
        <v>2.9413369834930148E-2</v>
      </c>
      <c r="AL124" s="19">
        <v>4.3076333956614324E-2</v>
      </c>
      <c r="AM124" s="19">
        <v>5.7446754336202919E-3</v>
      </c>
      <c r="AN124" s="19">
        <v>2.7717669070959593E-2</v>
      </c>
      <c r="AO124" s="19">
        <v>1.4237501723345094E-2</v>
      </c>
      <c r="AP124" s="19">
        <v>3.9178410369359457E-2</v>
      </c>
      <c r="AQ124" s="19">
        <v>8.0276390693910741E-3</v>
      </c>
      <c r="AR124" s="19">
        <v>1.1710250898836653E-2</v>
      </c>
      <c r="AS124" s="19">
        <v>2.6643939886266947E-2</v>
      </c>
      <c r="AT124" s="19">
        <v>2.2632132839153076E-2</v>
      </c>
      <c r="AU124" s="19">
        <v>3.4928524382629771E-2</v>
      </c>
      <c r="AV124" s="19">
        <v>2.9433219407769922E-2</v>
      </c>
      <c r="AW124" s="19">
        <v>3.0601022023844685E-2</v>
      </c>
      <c r="AX124" s="19">
        <v>1.9997498433106598E-2</v>
      </c>
      <c r="AY124" s="19">
        <v>1.2757907982592683E-2</v>
      </c>
      <c r="AZ124" s="19">
        <v>1.0278110287812208</v>
      </c>
      <c r="BA124" s="19">
        <v>2.4398141067974478E-2</v>
      </c>
      <c r="BC124" s="29"/>
      <c r="BD124" s="29">
        <f t="shared" si="3"/>
        <v>0</v>
      </c>
    </row>
    <row r="125" spans="1:56" x14ac:dyDescent="0.2">
      <c r="A125" t="s">
        <v>169</v>
      </c>
      <c r="B125" s="19">
        <v>8.6847265473421295E-2</v>
      </c>
      <c r="C125" s="19">
        <v>4.7543658490933664E-2</v>
      </c>
      <c r="D125" s="19">
        <v>0.17510415257714756</v>
      </c>
      <c r="E125" s="19">
        <v>1.2176661296750492E-2</v>
      </c>
      <c r="F125" s="19">
        <v>1.168096555758817E-2</v>
      </c>
      <c r="G125" s="19">
        <v>4.7969973016147045E-3</v>
      </c>
      <c r="H125" s="19">
        <v>1.1909713080683594E-2</v>
      </c>
      <c r="I125" s="19">
        <v>4.0481930505525641E-2</v>
      </c>
      <c r="J125" s="19">
        <v>2.0902694785531525E-2</v>
      </c>
      <c r="K125" s="19">
        <v>4.8967959742240344E-2</v>
      </c>
      <c r="L125" s="19">
        <v>1.852926659174494E-2</v>
      </c>
      <c r="M125" s="19">
        <v>1.5132721137764909E-2</v>
      </c>
      <c r="N125" s="19">
        <v>4.6289476010665152E-2</v>
      </c>
      <c r="O125" s="19">
        <v>2.1314596968908719E-2</v>
      </c>
      <c r="P125" s="19">
        <v>1.5747496195464974E-2</v>
      </c>
      <c r="Q125" s="19">
        <v>3.741737438057907E-3</v>
      </c>
      <c r="R125" s="19">
        <v>9.7849590645320908E-3</v>
      </c>
      <c r="S125" s="19">
        <v>1.6882256713718069E-2</v>
      </c>
      <c r="T125" s="19">
        <v>2.8834104671613587E-2</v>
      </c>
      <c r="U125" s="19">
        <v>1.9526415453963459E-2</v>
      </c>
      <c r="V125" s="19">
        <v>1.7767853330179634E-2</v>
      </c>
      <c r="W125" s="19">
        <v>3.9096481100998615E-3</v>
      </c>
      <c r="X125" s="19">
        <v>1.4571344773473861E-2</v>
      </c>
      <c r="Y125" s="19">
        <v>1.7884847785244555E-3</v>
      </c>
      <c r="Z125" s="19">
        <v>1.7358384353299026E-2</v>
      </c>
      <c r="AA125" s="19">
        <v>1.8570931588923992E-2</v>
      </c>
      <c r="AB125" s="19">
        <v>1.5267013940729149E-2</v>
      </c>
      <c r="AC125" s="19">
        <v>1.8073069688893474E-2</v>
      </c>
      <c r="AD125" s="19">
        <v>1.3745438010649622E-2</v>
      </c>
      <c r="AE125" s="19">
        <v>9.7998139847688213E-3</v>
      </c>
      <c r="AF125" s="19">
        <v>1.9114333714135748E-2</v>
      </c>
      <c r="AG125" s="19">
        <v>4.2413220342684809E-3</v>
      </c>
      <c r="AH125" s="19">
        <v>4.0943798042245919E-2</v>
      </c>
      <c r="AI125" s="19">
        <v>1.9520768170740981E-2</v>
      </c>
      <c r="AJ125" s="19">
        <v>1.7976901955111355E-2</v>
      </c>
      <c r="AK125" s="19">
        <v>3.5238027048739844E-2</v>
      </c>
      <c r="AL125" s="19">
        <v>2.1613272239344304E-2</v>
      </c>
      <c r="AM125" s="19">
        <v>8.5603773367199272E-3</v>
      </c>
      <c r="AN125" s="19">
        <v>2.2514687210775101E-2</v>
      </c>
      <c r="AO125" s="19">
        <v>2.7057162677221868E-2</v>
      </c>
      <c r="AP125" s="19">
        <v>2.7009246465634813E-2</v>
      </c>
      <c r="AQ125" s="19">
        <v>1.4762305996225071E-2</v>
      </c>
      <c r="AR125" s="19">
        <v>1.3454897921958319E-2</v>
      </c>
      <c r="AS125" s="19">
        <v>1.4916721349557949E-2</v>
      </c>
      <c r="AT125" s="19">
        <v>3.395528642200947E-2</v>
      </c>
      <c r="AU125" s="19">
        <v>2.6734753378566813E-2</v>
      </c>
      <c r="AV125" s="19">
        <v>2.991901034322526E-2</v>
      </c>
      <c r="AW125" s="19">
        <v>2.5836005824551089E-2</v>
      </c>
      <c r="AX125" s="19">
        <v>2.8334854506062202E-2</v>
      </c>
      <c r="AY125" s="19">
        <v>3.00465607761978E-2</v>
      </c>
      <c r="AZ125" s="19">
        <v>2.3696776736541497E-2</v>
      </c>
      <c r="BA125" s="19">
        <v>1.0484466103857695</v>
      </c>
      <c r="BC125" s="29"/>
      <c r="BD125" s="29">
        <f t="shared" si="3"/>
        <v>0</v>
      </c>
    </row>
    <row r="126" spans="1:56" x14ac:dyDescent="0.2">
      <c r="BC126" s="29" t="s">
        <v>56</v>
      </c>
      <c r="BD126" s="29">
        <f>SUM(BD74:BD125)</f>
        <v>0</v>
      </c>
    </row>
    <row r="127" spans="1:56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9" spans="1:55" x14ac:dyDescent="0.2">
      <c r="A129" s="10" t="s">
        <v>58</v>
      </c>
      <c r="B129">
        <f t="array" ref="B129:BA129">TRANSPOSE(D18:D69)</f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</row>
    <row r="131" spans="1:55" x14ac:dyDescent="0.2">
      <c r="A131" s="1"/>
    </row>
    <row r="132" spans="1:55" x14ac:dyDescent="0.2">
      <c r="A132" s="39" t="s">
        <v>207</v>
      </c>
    </row>
    <row r="133" spans="1:55" ht="63.75" x14ac:dyDescent="0.2">
      <c r="A133" s="5"/>
      <c r="B133" s="48" t="s">
        <v>1</v>
      </c>
      <c r="C133" s="48" t="s">
        <v>3</v>
      </c>
      <c r="D133" s="48" t="s">
        <v>185</v>
      </c>
      <c r="E133" s="48" t="s">
        <v>184</v>
      </c>
      <c r="F133" s="48" t="s">
        <v>7</v>
      </c>
      <c r="G133" s="48" t="s">
        <v>9</v>
      </c>
      <c r="H133" s="48" t="s">
        <v>11</v>
      </c>
      <c r="I133" s="48" t="s">
        <v>13</v>
      </c>
      <c r="J133" s="48" t="s">
        <v>143</v>
      </c>
      <c r="K133" s="48" t="s">
        <v>144</v>
      </c>
      <c r="L133" s="48" t="s">
        <v>182</v>
      </c>
      <c r="M133" s="48" t="s">
        <v>155</v>
      </c>
      <c r="N133" s="48" t="s">
        <v>61</v>
      </c>
      <c r="O133" s="48" t="s">
        <v>62</v>
      </c>
      <c r="P133" s="48" t="s">
        <v>145</v>
      </c>
      <c r="Q133" s="48" t="s">
        <v>156</v>
      </c>
      <c r="R133" s="48" t="s">
        <v>63</v>
      </c>
      <c r="S133" s="48" t="s">
        <v>64</v>
      </c>
      <c r="T133" s="48" t="s">
        <v>146</v>
      </c>
      <c r="U133" s="48" t="s">
        <v>147</v>
      </c>
      <c r="V133" s="48" t="s">
        <v>67</v>
      </c>
      <c r="W133" s="48" t="s">
        <v>157</v>
      </c>
      <c r="X133" s="48" t="s">
        <v>148</v>
      </c>
      <c r="Y133" s="48" t="s">
        <v>159</v>
      </c>
      <c r="Z133" s="48" t="s">
        <v>193</v>
      </c>
      <c r="AA133" s="48" t="s">
        <v>149</v>
      </c>
      <c r="AB133" s="48" t="s">
        <v>150</v>
      </c>
      <c r="AC133" s="48" t="s">
        <v>71</v>
      </c>
      <c r="AD133" s="48" t="s">
        <v>72</v>
      </c>
      <c r="AE133" s="48" t="s">
        <v>151</v>
      </c>
      <c r="AF133" s="48" t="s">
        <v>152</v>
      </c>
      <c r="AG133" s="48" t="s">
        <v>75</v>
      </c>
      <c r="AH133" s="48" t="s">
        <v>76</v>
      </c>
      <c r="AI133" s="48" t="s">
        <v>77</v>
      </c>
      <c r="AJ133" s="48" t="s">
        <v>240</v>
      </c>
      <c r="AK133" s="48" t="s">
        <v>203</v>
      </c>
      <c r="AL133" s="48" t="s">
        <v>241</v>
      </c>
      <c r="AM133" s="48" t="s">
        <v>263</v>
      </c>
      <c r="AN133" s="48" t="s">
        <v>80</v>
      </c>
      <c r="AO133" s="48" t="s">
        <v>174</v>
      </c>
      <c r="AP133" s="48" t="s">
        <v>162</v>
      </c>
      <c r="AQ133" s="48" t="s">
        <v>204</v>
      </c>
      <c r="AR133" s="48" t="s">
        <v>172</v>
      </c>
      <c r="AS133" s="48" t="s">
        <v>205</v>
      </c>
      <c r="AT133" s="48" t="s">
        <v>81</v>
      </c>
      <c r="AU133" s="48" t="s">
        <v>82</v>
      </c>
      <c r="AV133" s="48" t="s">
        <v>83</v>
      </c>
      <c r="AW133" s="48" t="s">
        <v>164</v>
      </c>
      <c r="AX133" s="48" t="s">
        <v>206</v>
      </c>
      <c r="AY133" s="48" t="s">
        <v>170</v>
      </c>
      <c r="AZ133" s="48" t="s">
        <v>192</v>
      </c>
      <c r="BA133" s="48" t="s">
        <v>244</v>
      </c>
      <c r="BC133" s="48" t="s">
        <v>56</v>
      </c>
    </row>
    <row r="134" spans="1:55" x14ac:dyDescent="0.2">
      <c r="A134" t="s">
        <v>1</v>
      </c>
      <c r="B134" s="17">
        <f t="shared" ref="B134:BA138" si="4">B74*B$129</f>
        <v>0</v>
      </c>
      <c r="C134">
        <f t="shared" si="4"/>
        <v>0</v>
      </c>
      <c r="D134">
        <f t="shared" si="4"/>
        <v>0</v>
      </c>
      <c r="E134">
        <f t="shared" si="4"/>
        <v>0</v>
      </c>
      <c r="F134">
        <f t="shared" si="4"/>
        <v>0</v>
      </c>
      <c r="G134">
        <f t="shared" si="4"/>
        <v>0</v>
      </c>
      <c r="H134">
        <f t="shared" si="4"/>
        <v>0</v>
      </c>
      <c r="I134">
        <f t="shared" si="4"/>
        <v>0</v>
      </c>
      <c r="J134">
        <f t="shared" si="4"/>
        <v>0</v>
      </c>
      <c r="K134">
        <f t="shared" si="4"/>
        <v>0</v>
      </c>
      <c r="L134">
        <f t="shared" si="4"/>
        <v>0</v>
      </c>
      <c r="M134">
        <f t="shared" si="4"/>
        <v>0</v>
      </c>
      <c r="N134">
        <f t="shared" si="4"/>
        <v>0</v>
      </c>
      <c r="O134">
        <f t="shared" si="4"/>
        <v>0</v>
      </c>
      <c r="P134">
        <f t="shared" si="4"/>
        <v>0</v>
      </c>
      <c r="Q134">
        <f t="shared" si="4"/>
        <v>0</v>
      </c>
      <c r="R134">
        <f t="shared" si="4"/>
        <v>0</v>
      </c>
      <c r="S134">
        <f t="shared" si="4"/>
        <v>0</v>
      </c>
      <c r="T134">
        <f t="shared" si="4"/>
        <v>0</v>
      </c>
      <c r="U134">
        <f t="shared" si="4"/>
        <v>0</v>
      </c>
      <c r="V134">
        <f t="shared" si="4"/>
        <v>0</v>
      </c>
      <c r="W134">
        <f t="shared" si="4"/>
        <v>0</v>
      </c>
      <c r="X134">
        <f t="shared" si="4"/>
        <v>0</v>
      </c>
      <c r="Y134">
        <f t="shared" si="4"/>
        <v>0</v>
      </c>
      <c r="Z134">
        <f t="shared" si="4"/>
        <v>0</v>
      </c>
      <c r="AA134">
        <f t="shared" si="4"/>
        <v>0</v>
      </c>
      <c r="AB134">
        <f t="shared" si="4"/>
        <v>0</v>
      </c>
      <c r="AC134">
        <f t="shared" si="4"/>
        <v>0</v>
      </c>
      <c r="AD134">
        <f t="shared" si="4"/>
        <v>0</v>
      </c>
      <c r="AE134">
        <f t="shared" si="4"/>
        <v>0</v>
      </c>
      <c r="AF134">
        <f t="shared" si="4"/>
        <v>0</v>
      </c>
      <c r="AG134">
        <f t="shared" si="4"/>
        <v>0</v>
      </c>
      <c r="AH134">
        <f t="shared" si="4"/>
        <v>0</v>
      </c>
      <c r="AI134">
        <f t="shared" si="4"/>
        <v>0</v>
      </c>
      <c r="AJ134">
        <f t="shared" si="4"/>
        <v>0</v>
      </c>
      <c r="AK134">
        <f t="shared" si="4"/>
        <v>0</v>
      </c>
      <c r="AL134">
        <f t="shared" si="4"/>
        <v>0</v>
      </c>
      <c r="AM134">
        <f t="shared" si="4"/>
        <v>0</v>
      </c>
      <c r="AN134">
        <f t="shared" si="4"/>
        <v>0</v>
      </c>
      <c r="AO134">
        <f t="shared" si="4"/>
        <v>0</v>
      </c>
      <c r="AP134">
        <f t="shared" si="4"/>
        <v>0</v>
      </c>
      <c r="AQ134">
        <f t="shared" si="4"/>
        <v>0</v>
      </c>
      <c r="AR134">
        <f t="shared" si="4"/>
        <v>0</v>
      </c>
      <c r="AS134">
        <f t="shared" si="4"/>
        <v>0</v>
      </c>
      <c r="AT134">
        <f t="shared" si="4"/>
        <v>0</v>
      </c>
      <c r="AU134">
        <f t="shared" si="4"/>
        <v>0</v>
      </c>
      <c r="AV134">
        <f t="shared" si="4"/>
        <v>0</v>
      </c>
      <c r="AW134">
        <f t="shared" si="4"/>
        <v>0</v>
      </c>
      <c r="AX134">
        <f t="shared" si="4"/>
        <v>0</v>
      </c>
      <c r="AY134">
        <f t="shared" si="4"/>
        <v>0</v>
      </c>
      <c r="AZ134">
        <f t="shared" si="4"/>
        <v>0</v>
      </c>
      <c r="BA134">
        <f t="shared" si="4"/>
        <v>0</v>
      </c>
      <c r="BC134" s="17">
        <f>SUM(B134:BA134)</f>
        <v>0</v>
      </c>
    </row>
    <row r="135" spans="1:55" x14ac:dyDescent="0.2">
      <c r="A135" t="s">
        <v>3</v>
      </c>
      <c r="B135">
        <f t="shared" si="4"/>
        <v>0</v>
      </c>
      <c r="C135">
        <f t="shared" si="4"/>
        <v>0</v>
      </c>
      <c r="D135">
        <f t="shared" si="4"/>
        <v>0</v>
      </c>
      <c r="E135">
        <f t="shared" si="4"/>
        <v>0</v>
      </c>
      <c r="F135">
        <f t="shared" si="4"/>
        <v>0</v>
      </c>
      <c r="G135">
        <f t="shared" si="4"/>
        <v>0</v>
      </c>
      <c r="H135">
        <f t="shared" si="4"/>
        <v>0</v>
      </c>
      <c r="I135">
        <f t="shared" si="4"/>
        <v>0</v>
      </c>
      <c r="J135">
        <f t="shared" si="4"/>
        <v>0</v>
      </c>
      <c r="K135">
        <f t="shared" si="4"/>
        <v>0</v>
      </c>
      <c r="L135">
        <f t="shared" si="4"/>
        <v>0</v>
      </c>
      <c r="M135">
        <f t="shared" si="4"/>
        <v>0</v>
      </c>
      <c r="N135">
        <f t="shared" si="4"/>
        <v>0</v>
      </c>
      <c r="O135">
        <f t="shared" si="4"/>
        <v>0</v>
      </c>
      <c r="P135">
        <f t="shared" si="4"/>
        <v>0</v>
      </c>
      <c r="Q135">
        <f t="shared" si="4"/>
        <v>0</v>
      </c>
      <c r="R135">
        <f t="shared" si="4"/>
        <v>0</v>
      </c>
      <c r="S135">
        <f t="shared" si="4"/>
        <v>0</v>
      </c>
      <c r="T135">
        <f t="shared" si="4"/>
        <v>0</v>
      </c>
      <c r="U135">
        <f t="shared" si="4"/>
        <v>0</v>
      </c>
      <c r="V135">
        <f t="shared" si="4"/>
        <v>0</v>
      </c>
      <c r="W135">
        <f t="shared" si="4"/>
        <v>0</v>
      </c>
      <c r="X135">
        <f t="shared" si="4"/>
        <v>0</v>
      </c>
      <c r="Y135">
        <f t="shared" si="4"/>
        <v>0</v>
      </c>
      <c r="Z135">
        <f t="shared" si="4"/>
        <v>0</v>
      </c>
      <c r="AA135">
        <f t="shared" si="4"/>
        <v>0</v>
      </c>
      <c r="AB135">
        <f t="shared" si="4"/>
        <v>0</v>
      </c>
      <c r="AC135">
        <f t="shared" si="4"/>
        <v>0</v>
      </c>
      <c r="AD135">
        <f t="shared" si="4"/>
        <v>0</v>
      </c>
      <c r="AE135">
        <f t="shared" si="4"/>
        <v>0</v>
      </c>
      <c r="AF135">
        <f t="shared" si="4"/>
        <v>0</v>
      </c>
      <c r="AG135">
        <f t="shared" si="4"/>
        <v>0</v>
      </c>
      <c r="AH135">
        <f t="shared" si="4"/>
        <v>0</v>
      </c>
      <c r="AI135">
        <f t="shared" si="4"/>
        <v>0</v>
      </c>
      <c r="AJ135">
        <f t="shared" si="4"/>
        <v>0</v>
      </c>
      <c r="AK135">
        <f t="shared" si="4"/>
        <v>0</v>
      </c>
      <c r="AL135">
        <f t="shared" si="4"/>
        <v>0</v>
      </c>
      <c r="AM135">
        <f t="shared" si="4"/>
        <v>0</v>
      </c>
      <c r="AN135">
        <f t="shared" si="4"/>
        <v>0</v>
      </c>
      <c r="AO135">
        <f t="shared" si="4"/>
        <v>0</v>
      </c>
      <c r="AP135">
        <f t="shared" si="4"/>
        <v>0</v>
      </c>
      <c r="AQ135">
        <f t="shared" si="4"/>
        <v>0</v>
      </c>
      <c r="AR135">
        <f t="shared" si="4"/>
        <v>0</v>
      </c>
      <c r="AS135">
        <f t="shared" si="4"/>
        <v>0</v>
      </c>
      <c r="AT135">
        <f t="shared" si="4"/>
        <v>0</v>
      </c>
      <c r="AU135">
        <f t="shared" si="4"/>
        <v>0</v>
      </c>
      <c r="AV135">
        <f t="shared" si="4"/>
        <v>0</v>
      </c>
      <c r="AW135">
        <f t="shared" si="4"/>
        <v>0</v>
      </c>
      <c r="AX135">
        <f t="shared" si="4"/>
        <v>0</v>
      </c>
      <c r="AY135">
        <f t="shared" si="4"/>
        <v>0</v>
      </c>
      <c r="AZ135">
        <f t="shared" si="4"/>
        <v>0</v>
      </c>
      <c r="BA135">
        <f t="shared" si="4"/>
        <v>0</v>
      </c>
      <c r="BC135" s="17">
        <f t="shared" ref="BC135:BC185" si="5">SUM(B135:BA135)</f>
        <v>0</v>
      </c>
    </row>
    <row r="136" spans="1:55" x14ac:dyDescent="0.2">
      <c r="A136" t="s">
        <v>185</v>
      </c>
      <c r="B136">
        <f t="shared" si="4"/>
        <v>0</v>
      </c>
      <c r="C136">
        <f t="shared" si="4"/>
        <v>0</v>
      </c>
      <c r="D136">
        <f t="shared" si="4"/>
        <v>0</v>
      </c>
      <c r="E136">
        <f t="shared" si="4"/>
        <v>0</v>
      </c>
      <c r="F136">
        <f t="shared" si="4"/>
        <v>0</v>
      </c>
      <c r="G136">
        <f t="shared" si="4"/>
        <v>0</v>
      </c>
      <c r="H136">
        <f t="shared" si="4"/>
        <v>0</v>
      </c>
      <c r="I136">
        <f t="shared" si="4"/>
        <v>0</v>
      </c>
      <c r="J136">
        <f t="shared" si="4"/>
        <v>0</v>
      </c>
      <c r="K136">
        <f t="shared" si="4"/>
        <v>0</v>
      </c>
      <c r="L136">
        <f t="shared" si="4"/>
        <v>0</v>
      </c>
      <c r="M136">
        <f t="shared" si="4"/>
        <v>0</v>
      </c>
      <c r="N136">
        <f t="shared" si="4"/>
        <v>0</v>
      </c>
      <c r="O136">
        <f t="shared" si="4"/>
        <v>0</v>
      </c>
      <c r="P136">
        <f t="shared" si="4"/>
        <v>0</v>
      </c>
      <c r="Q136">
        <f t="shared" si="4"/>
        <v>0</v>
      </c>
      <c r="R136">
        <f t="shared" si="4"/>
        <v>0</v>
      </c>
      <c r="S136">
        <f t="shared" si="4"/>
        <v>0</v>
      </c>
      <c r="T136">
        <f t="shared" si="4"/>
        <v>0</v>
      </c>
      <c r="U136">
        <f t="shared" si="4"/>
        <v>0</v>
      </c>
      <c r="V136">
        <f t="shared" si="4"/>
        <v>0</v>
      </c>
      <c r="W136">
        <f t="shared" si="4"/>
        <v>0</v>
      </c>
      <c r="X136">
        <f t="shared" si="4"/>
        <v>0</v>
      </c>
      <c r="Y136">
        <f t="shared" si="4"/>
        <v>0</v>
      </c>
      <c r="Z136">
        <f t="shared" si="4"/>
        <v>0</v>
      </c>
      <c r="AA136">
        <f t="shared" si="4"/>
        <v>0</v>
      </c>
      <c r="AB136">
        <f t="shared" si="4"/>
        <v>0</v>
      </c>
      <c r="AC136">
        <f t="shared" si="4"/>
        <v>0</v>
      </c>
      <c r="AD136">
        <f t="shared" si="4"/>
        <v>0</v>
      </c>
      <c r="AE136">
        <f t="shared" si="4"/>
        <v>0</v>
      </c>
      <c r="AF136">
        <f t="shared" si="4"/>
        <v>0</v>
      </c>
      <c r="AG136">
        <f t="shared" si="4"/>
        <v>0</v>
      </c>
      <c r="AH136">
        <f t="shared" si="4"/>
        <v>0</v>
      </c>
      <c r="AI136">
        <f t="shared" si="4"/>
        <v>0</v>
      </c>
      <c r="AJ136">
        <f t="shared" si="4"/>
        <v>0</v>
      </c>
      <c r="AK136">
        <f t="shared" si="4"/>
        <v>0</v>
      </c>
      <c r="AL136">
        <f t="shared" si="4"/>
        <v>0</v>
      </c>
      <c r="AM136">
        <f t="shared" si="4"/>
        <v>0</v>
      </c>
      <c r="AN136">
        <f t="shared" si="4"/>
        <v>0</v>
      </c>
      <c r="AO136">
        <f t="shared" si="4"/>
        <v>0</v>
      </c>
      <c r="AP136">
        <f t="shared" si="4"/>
        <v>0</v>
      </c>
      <c r="AQ136">
        <f t="shared" si="4"/>
        <v>0</v>
      </c>
      <c r="AR136">
        <f t="shared" si="4"/>
        <v>0</v>
      </c>
      <c r="AS136">
        <f t="shared" si="4"/>
        <v>0</v>
      </c>
      <c r="AT136">
        <f t="shared" si="4"/>
        <v>0</v>
      </c>
      <c r="AU136">
        <f t="shared" si="4"/>
        <v>0</v>
      </c>
      <c r="AV136">
        <f t="shared" si="4"/>
        <v>0</v>
      </c>
      <c r="AW136">
        <f t="shared" si="4"/>
        <v>0</v>
      </c>
      <c r="AX136">
        <f t="shared" si="4"/>
        <v>0</v>
      </c>
      <c r="AY136">
        <f t="shared" si="4"/>
        <v>0</v>
      </c>
      <c r="AZ136">
        <f t="shared" si="4"/>
        <v>0</v>
      </c>
      <c r="BA136">
        <f t="shared" si="4"/>
        <v>0</v>
      </c>
      <c r="BC136" s="17">
        <f t="shared" si="5"/>
        <v>0</v>
      </c>
    </row>
    <row r="137" spans="1:55" x14ac:dyDescent="0.2">
      <c r="A137" t="s">
        <v>184</v>
      </c>
      <c r="B137">
        <f t="shared" si="4"/>
        <v>0</v>
      </c>
      <c r="C137">
        <f t="shared" si="4"/>
        <v>0</v>
      </c>
      <c r="D137">
        <f t="shared" si="4"/>
        <v>0</v>
      </c>
      <c r="E137">
        <f t="shared" si="4"/>
        <v>0</v>
      </c>
      <c r="F137">
        <f t="shared" si="4"/>
        <v>0</v>
      </c>
      <c r="G137">
        <f t="shared" si="4"/>
        <v>0</v>
      </c>
      <c r="H137">
        <f t="shared" si="4"/>
        <v>0</v>
      </c>
      <c r="I137">
        <f t="shared" si="4"/>
        <v>0</v>
      </c>
      <c r="J137">
        <f t="shared" si="4"/>
        <v>0</v>
      </c>
      <c r="K137">
        <f t="shared" si="4"/>
        <v>0</v>
      </c>
      <c r="L137">
        <f t="shared" si="4"/>
        <v>0</v>
      </c>
      <c r="M137">
        <f t="shared" si="4"/>
        <v>0</v>
      </c>
      <c r="N137">
        <f t="shared" si="4"/>
        <v>0</v>
      </c>
      <c r="O137">
        <f t="shared" si="4"/>
        <v>0</v>
      </c>
      <c r="P137">
        <f t="shared" si="4"/>
        <v>0</v>
      </c>
      <c r="Q137">
        <f t="shared" si="4"/>
        <v>0</v>
      </c>
      <c r="R137">
        <f t="shared" si="4"/>
        <v>0</v>
      </c>
      <c r="S137">
        <f t="shared" si="4"/>
        <v>0</v>
      </c>
      <c r="T137">
        <f t="shared" si="4"/>
        <v>0</v>
      </c>
      <c r="U137">
        <f t="shared" si="4"/>
        <v>0</v>
      </c>
      <c r="V137">
        <f t="shared" si="4"/>
        <v>0</v>
      </c>
      <c r="W137">
        <f t="shared" si="4"/>
        <v>0</v>
      </c>
      <c r="X137">
        <f t="shared" si="4"/>
        <v>0</v>
      </c>
      <c r="Y137">
        <f t="shared" si="4"/>
        <v>0</v>
      </c>
      <c r="Z137">
        <f t="shared" si="4"/>
        <v>0</v>
      </c>
      <c r="AA137">
        <f t="shared" si="4"/>
        <v>0</v>
      </c>
      <c r="AB137">
        <f t="shared" si="4"/>
        <v>0</v>
      </c>
      <c r="AC137">
        <f t="shared" si="4"/>
        <v>0</v>
      </c>
      <c r="AD137">
        <f t="shared" si="4"/>
        <v>0</v>
      </c>
      <c r="AE137">
        <f t="shared" si="4"/>
        <v>0</v>
      </c>
      <c r="AF137">
        <f t="shared" si="4"/>
        <v>0</v>
      </c>
      <c r="AG137">
        <f t="shared" si="4"/>
        <v>0</v>
      </c>
      <c r="AH137">
        <f t="shared" si="4"/>
        <v>0</v>
      </c>
      <c r="AI137">
        <f t="shared" si="4"/>
        <v>0</v>
      </c>
      <c r="AJ137">
        <f t="shared" si="4"/>
        <v>0</v>
      </c>
      <c r="AK137">
        <f t="shared" si="4"/>
        <v>0</v>
      </c>
      <c r="AL137">
        <f t="shared" si="4"/>
        <v>0</v>
      </c>
      <c r="AM137">
        <f t="shared" si="4"/>
        <v>0</v>
      </c>
      <c r="AN137">
        <f t="shared" si="4"/>
        <v>0</v>
      </c>
      <c r="AO137">
        <f t="shared" si="4"/>
        <v>0</v>
      </c>
      <c r="AP137">
        <f t="shared" si="4"/>
        <v>0</v>
      </c>
      <c r="AQ137">
        <f t="shared" si="4"/>
        <v>0</v>
      </c>
      <c r="AR137">
        <f t="shared" si="4"/>
        <v>0</v>
      </c>
      <c r="AS137">
        <f t="shared" si="4"/>
        <v>0</v>
      </c>
      <c r="AT137">
        <f t="shared" si="4"/>
        <v>0</v>
      </c>
      <c r="AU137">
        <f t="shared" si="4"/>
        <v>0</v>
      </c>
      <c r="AV137">
        <f t="shared" si="4"/>
        <v>0</v>
      </c>
      <c r="AW137">
        <f t="shared" si="4"/>
        <v>0</v>
      </c>
      <c r="AX137">
        <f t="shared" si="4"/>
        <v>0</v>
      </c>
      <c r="AY137">
        <f t="shared" si="4"/>
        <v>0</v>
      </c>
      <c r="AZ137">
        <f t="shared" si="4"/>
        <v>0</v>
      </c>
      <c r="BA137">
        <f t="shared" si="4"/>
        <v>0</v>
      </c>
      <c r="BC137" s="17">
        <f t="shared" si="5"/>
        <v>0</v>
      </c>
    </row>
    <row r="138" spans="1:55" x14ac:dyDescent="0.2">
      <c r="A138" t="s">
        <v>7</v>
      </c>
      <c r="B138">
        <f t="shared" si="4"/>
        <v>0</v>
      </c>
      <c r="C138">
        <f t="shared" si="4"/>
        <v>0</v>
      </c>
      <c r="D138">
        <f t="shared" si="4"/>
        <v>0</v>
      </c>
      <c r="E138">
        <f t="shared" si="4"/>
        <v>0</v>
      </c>
      <c r="F138">
        <f t="shared" si="4"/>
        <v>0</v>
      </c>
      <c r="G138">
        <f t="shared" si="4"/>
        <v>0</v>
      </c>
      <c r="H138">
        <f t="shared" si="4"/>
        <v>0</v>
      </c>
      <c r="I138">
        <f t="shared" si="4"/>
        <v>0</v>
      </c>
      <c r="J138">
        <f t="shared" si="4"/>
        <v>0</v>
      </c>
      <c r="K138">
        <f t="shared" si="4"/>
        <v>0</v>
      </c>
      <c r="L138">
        <f t="shared" si="4"/>
        <v>0</v>
      </c>
      <c r="M138">
        <f t="shared" si="4"/>
        <v>0</v>
      </c>
      <c r="N138">
        <f t="shared" si="4"/>
        <v>0</v>
      </c>
      <c r="O138">
        <f t="shared" si="4"/>
        <v>0</v>
      </c>
      <c r="P138">
        <f t="shared" si="4"/>
        <v>0</v>
      </c>
      <c r="Q138">
        <f t="shared" si="4"/>
        <v>0</v>
      </c>
      <c r="R138">
        <f t="shared" si="4"/>
        <v>0</v>
      </c>
      <c r="S138">
        <f t="shared" si="4"/>
        <v>0</v>
      </c>
      <c r="T138">
        <f t="shared" si="4"/>
        <v>0</v>
      </c>
      <c r="U138">
        <f t="shared" si="4"/>
        <v>0</v>
      </c>
      <c r="V138">
        <f t="shared" si="4"/>
        <v>0</v>
      </c>
      <c r="W138">
        <f t="shared" si="4"/>
        <v>0</v>
      </c>
      <c r="X138">
        <f t="shared" si="4"/>
        <v>0</v>
      </c>
      <c r="Y138">
        <f t="shared" si="4"/>
        <v>0</v>
      </c>
      <c r="Z138">
        <f t="shared" si="4"/>
        <v>0</v>
      </c>
      <c r="AA138">
        <f t="shared" si="4"/>
        <v>0</v>
      </c>
      <c r="AB138">
        <f t="shared" si="4"/>
        <v>0</v>
      </c>
      <c r="AC138">
        <f t="shared" si="4"/>
        <v>0</v>
      </c>
      <c r="AD138">
        <f t="shared" si="4"/>
        <v>0</v>
      </c>
      <c r="AE138">
        <f t="shared" si="4"/>
        <v>0</v>
      </c>
      <c r="AF138">
        <f t="shared" si="4"/>
        <v>0</v>
      </c>
      <c r="AG138">
        <f t="shared" si="4"/>
        <v>0</v>
      </c>
      <c r="AH138">
        <f t="shared" si="4"/>
        <v>0</v>
      </c>
      <c r="AI138">
        <f t="shared" si="4"/>
        <v>0</v>
      </c>
      <c r="AJ138">
        <f t="shared" si="4"/>
        <v>0</v>
      </c>
      <c r="AK138">
        <f t="shared" si="4"/>
        <v>0</v>
      </c>
      <c r="AL138">
        <f t="shared" si="4"/>
        <v>0</v>
      </c>
      <c r="AM138">
        <f t="shared" si="4"/>
        <v>0</v>
      </c>
      <c r="AN138">
        <f t="shared" si="4"/>
        <v>0</v>
      </c>
      <c r="AO138">
        <f t="shared" si="4"/>
        <v>0</v>
      </c>
      <c r="AP138">
        <f t="shared" si="4"/>
        <v>0</v>
      </c>
      <c r="AQ138">
        <f t="shared" si="4"/>
        <v>0</v>
      </c>
      <c r="AR138">
        <f t="shared" si="4"/>
        <v>0</v>
      </c>
      <c r="AS138">
        <f t="shared" si="4"/>
        <v>0</v>
      </c>
      <c r="AT138">
        <f t="shared" si="4"/>
        <v>0</v>
      </c>
      <c r="AU138">
        <f t="shared" si="4"/>
        <v>0</v>
      </c>
      <c r="AV138">
        <f t="shared" si="4"/>
        <v>0</v>
      </c>
      <c r="AW138">
        <f t="shared" ref="AW138:BA138" si="6">AW78*AW$129</f>
        <v>0</v>
      </c>
      <c r="AX138">
        <f t="shared" si="6"/>
        <v>0</v>
      </c>
      <c r="AY138">
        <f t="shared" si="6"/>
        <v>0</v>
      </c>
      <c r="AZ138">
        <f t="shared" si="6"/>
        <v>0</v>
      </c>
      <c r="BA138">
        <f t="shared" si="6"/>
        <v>0</v>
      </c>
      <c r="BC138" s="17">
        <f t="shared" si="5"/>
        <v>0</v>
      </c>
    </row>
    <row r="139" spans="1:55" x14ac:dyDescent="0.2">
      <c r="A139" t="s">
        <v>9</v>
      </c>
      <c r="B139">
        <f t="shared" ref="B139:BA143" si="7">B79*B$129</f>
        <v>0</v>
      </c>
      <c r="C139">
        <f t="shared" si="7"/>
        <v>0</v>
      </c>
      <c r="D139">
        <f t="shared" si="7"/>
        <v>0</v>
      </c>
      <c r="E139">
        <f t="shared" si="7"/>
        <v>0</v>
      </c>
      <c r="F139">
        <f t="shared" si="7"/>
        <v>0</v>
      </c>
      <c r="G139">
        <f t="shared" si="7"/>
        <v>0</v>
      </c>
      <c r="H139">
        <f t="shared" si="7"/>
        <v>0</v>
      </c>
      <c r="I139">
        <f t="shared" si="7"/>
        <v>0</v>
      </c>
      <c r="J139">
        <f t="shared" si="7"/>
        <v>0</v>
      </c>
      <c r="K139">
        <f t="shared" si="7"/>
        <v>0</v>
      </c>
      <c r="L139">
        <f t="shared" si="7"/>
        <v>0</v>
      </c>
      <c r="M139">
        <f t="shared" si="7"/>
        <v>0</v>
      </c>
      <c r="N139">
        <f t="shared" si="7"/>
        <v>0</v>
      </c>
      <c r="O139">
        <f t="shared" si="7"/>
        <v>0</v>
      </c>
      <c r="P139">
        <f t="shared" si="7"/>
        <v>0</v>
      </c>
      <c r="Q139">
        <f t="shared" si="7"/>
        <v>0</v>
      </c>
      <c r="R139">
        <f t="shared" si="7"/>
        <v>0</v>
      </c>
      <c r="S139">
        <f t="shared" si="7"/>
        <v>0</v>
      </c>
      <c r="T139">
        <f t="shared" si="7"/>
        <v>0</v>
      </c>
      <c r="U139">
        <f t="shared" si="7"/>
        <v>0</v>
      </c>
      <c r="V139">
        <f t="shared" si="7"/>
        <v>0</v>
      </c>
      <c r="W139">
        <f t="shared" si="7"/>
        <v>0</v>
      </c>
      <c r="X139">
        <f t="shared" si="7"/>
        <v>0</v>
      </c>
      <c r="Y139">
        <f t="shared" si="7"/>
        <v>0</v>
      </c>
      <c r="Z139">
        <f t="shared" si="7"/>
        <v>0</v>
      </c>
      <c r="AA139">
        <f t="shared" si="7"/>
        <v>0</v>
      </c>
      <c r="AB139">
        <f t="shared" si="7"/>
        <v>0</v>
      </c>
      <c r="AC139">
        <f t="shared" si="7"/>
        <v>0</v>
      </c>
      <c r="AD139">
        <f t="shared" si="7"/>
        <v>0</v>
      </c>
      <c r="AE139">
        <f t="shared" si="7"/>
        <v>0</v>
      </c>
      <c r="AF139">
        <f t="shared" si="7"/>
        <v>0</v>
      </c>
      <c r="AG139">
        <f t="shared" si="7"/>
        <v>0</v>
      </c>
      <c r="AH139">
        <f t="shared" si="7"/>
        <v>0</v>
      </c>
      <c r="AI139">
        <f t="shared" si="7"/>
        <v>0</v>
      </c>
      <c r="AJ139">
        <f t="shared" si="7"/>
        <v>0</v>
      </c>
      <c r="AK139">
        <f t="shared" si="7"/>
        <v>0</v>
      </c>
      <c r="AL139">
        <f t="shared" si="7"/>
        <v>0</v>
      </c>
      <c r="AM139">
        <f t="shared" si="7"/>
        <v>0</v>
      </c>
      <c r="AN139">
        <f t="shared" si="7"/>
        <v>0</v>
      </c>
      <c r="AO139">
        <f t="shared" si="7"/>
        <v>0</v>
      </c>
      <c r="AP139">
        <f t="shared" si="7"/>
        <v>0</v>
      </c>
      <c r="AQ139">
        <f t="shared" si="7"/>
        <v>0</v>
      </c>
      <c r="AR139">
        <f t="shared" si="7"/>
        <v>0</v>
      </c>
      <c r="AS139">
        <f t="shared" si="7"/>
        <v>0</v>
      </c>
      <c r="AT139">
        <f t="shared" si="7"/>
        <v>0</v>
      </c>
      <c r="AU139">
        <f t="shared" si="7"/>
        <v>0</v>
      </c>
      <c r="AV139">
        <f t="shared" si="7"/>
        <v>0</v>
      </c>
      <c r="AW139">
        <f t="shared" si="7"/>
        <v>0</v>
      </c>
      <c r="AX139">
        <f t="shared" si="7"/>
        <v>0</v>
      </c>
      <c r="AY139">
        <f t="shared" si="7"/>
        <v>0</v>
      </c>
      <c r="AZ139">
        <f t="shared" si="7"/>
        <v>0</v>
      </c>
      <c r="BA139">
        <f t="shared" si="7"/>
        <v>0</v>
      </c>
      <c r="BC139" s="17">
        <f t="shared" si="5"/>
        <v>0</v>
      </c>
    </row>
    <row r="140" spans="1:55" x14ac:dyDescent="0.2">
      <c r="A140" t="s">
        <v>11</v>
      </c>
      <c r="B140">
        <f t="shared" si="7"/>
        <v>0</v>
      </c>
      <c r="C140">
        <f t="shared" si="7"/>
        <v>0</v>
      </c>
      <c r="D140">
        <f t="shared" si="7"/>
        <v>0</v>
      </c>
      <c r="E140">
        <f t="shared" si="7"/>
        <v>0</v>
      </c>
      <c r="F140">
        <f t="shared" si="7"/>
        <v>0</v>
      </c>
      <c r="G140">
        <f t="shared" si="7"/>
        <v>0</v>
      </c>
      <c r="H140">
        <f t="shared" si="7"/>
        <v>0</v>
      </c>
      <c r="I140">
        <f t="shared" si="7"/>
        <v>0</v>
      </c>
      <c r="J140">
        <f t="shared" si="7"/>
        <v>0</v>
      </c>
      <c r="K140">
        <f t="shared" si="7"/>
        <v>0</v>
      </c>
      <c r="L140">
        <f t="shared" si="7"/>
        <v>0</v>
      </c>
      <c r="M140">
        <f t="shared" si="7"/>
        <v>0</v>
      </c>
      <c r="N140">
        <f t="shared" si="7"/>
        <v>0</v>
      </c>
      <c r="O140">
        <f t="shared" si="7"/>
        <v>0</v>
      </c>
      <c r="P140">
        <f t="shared" si="7"/>
        <v>0</v>
      </c>
      <c r="Q140">
        <f t="shared" si="7"/>
        <v>0</v>
      </c>
      <c r="R140">
        <f t="shared" si="7"/>
        <v>0</v>
      </c>
      <c r="S140">
        <f t="shared" si="7"/>
        <v>0</v>
      </c>
      <c r="T140">
        <f t="shared" si="7"/>
        <v>0</v>
      </c>
      <c r="U140">
        <f t="shared" si="7"/>
        <v>0</v>
      </c>
      <c r="V140">
        <f t="shared" si="7"/>
        <v>0</v>
      </c>
      <c r="W140">
        <f t="shared" si="7"/>
        <v>0</v>
      </c>
      <c r="X140">
        <f t="shared" si="7"/>
        <v>0</v>
      </c>
      <c r="Y140">
        <f t="shared" si="7"/>
        <v>0</v>
      </c>
      <c r="Z140">
        <f t="shared" si="7"/>
        <v>0</v>
      </c>
      <c r="AA140">
        <f t="shared" si="7"/>
        <v>0</v>
      </c>
      <c r="AB140">
        <f t="shared" si="7"/>
        <v>0</v>
      </c>
      <c r="AC140">
        <f t="shared" si="7"/>
        <v>0</v>
      </c>
      <c r="AD140">
        <f t="shared" si="7"/>
        <v>0</v>
      </c>
      <c r="AE140">
        <f t="shared" si="7"/>
        <v>0</v>
      </c>
      <c r="AF140">
        <f t="shared" si="7"/>
        <v>0</v>
      </c>
      <c r="AG140">
        <f t="shared" si="7"/>
        <v>0</v>
      </c>
      <c r="AH140">
        <f t="shared" si="7"/>
        <v>0</v>
      </c>
      <c r="AI140">
        <f t="shared" si="7"/>
        <v>0</v>
      </c>
      <c r="AJ140">
        <f t="shared" si="7"/>
        <v>0</v>
      </c>
      <c r="AK140">
        <f t="shared" si="7"/>
        <v>0</v>
      </c>
      <c r="AL140">
        <f t="shared" si="7"/>
        <v>0</v>
      </c>
      <c r="AM140">
        <f t="shared" si="7"/>
        <v>0</v>
      </c>
      <c r="AN140">
        <f t="shared" si="7"/>
        <v>0</v>
      </c>
      <c r="AO140">
        <f t="shared" si="7"/>
        <v>0</v>
      </c>
      <c r="AP140">
        <f t="shared" si="7"/>
        <v>0</v>
      </c>
      <c r="AQ140">
        <f t="shared" si="7"/>
        <v>0</v>
      </c>
      <c r="AR140">
        <f t="shared" si="7"/>
        <v>0</v>
      </c>
      <c r="AS140">
        <f t="shared" si="7"/>
        <v>0</v>
      </c>
      <c r="AT140">
        <f t="shared" si="7"/>
        <v>0</v>
      </c>
      <c r="AU140">
        <f t="shared" si="7"/>
        <v>0</v>
      </c>
      <c r="AV140">
        <f t="shared" si="7"/>
        <v>0</v>
      </c>
      <c r="AW140">
        <f t="shared" si="7"/>
        <v>0</v>
      </c>
      <c r="AX140">
        <f t="shared" si="7"/>
        <v>0</v>
      </c>
      <c r="AY140">
        <f t="shared" si="7"/>
        <v>0</v>
      </c>
      <c r="AZ140">
        <f t="shared" si="7"/>
        <v>0</v>
      </c>
      <c r="BA140">
        <f t="shared" si="7"/>
        <v>0</v>
      </c>
      <c r="BC140" s="17">
        <f t="shared" si="5"/>
        <v>0</v>
      </c>
    </row>
    <row r="141" spans="1:55" x14ac:dyDescent="0.2">
      <c r="A141" t="s">
        <v>13</v>
      </c>
      <c r="B141">
        <f t="shared" si="7"/>
        <v>0</v>
      </c>
      <c r="C141">
        <f t="shared" si="7"/>
        <v>0</v>
      </c>
      <c r="D141">
        <f t="shared" si="7"/>
        <v>0</v>
      </c>
      <c r="E141">
        <f t="shared" si="7"/>
        <v>0</v>
      </c>
      <c r="F141">
        <f t="shared" si="7"/>
        <v>0</v>
      </c>
      <c r="G141">
        <f t="shared" si="7"/>
        <v>0</v>
      </c>
      <c r="H141">
        <f t="shared" si="7"/>
        <v>0</v>
      </c>
      <c r="I141">
        <f t="shared" si="7"/>
        <v>0</v>
      </c>
      <c r="J141">
        <f t="shared" si="7"/>
        <v>0</v>
      </c>
      <c r="K141">
        <f t="shared" si="7"/>
        <v>0</v>
      </c>
      <c r="L141">
        <f t="shared" si="7"/>
        <v>0</v>
      </c>
      <c r="M141">
        <f t="shared" si="7"/>
        <v>0</v>
      </c>
      <c r="N141">
        <f t="shared" si="7"/>
        <v>0</v>
      </c>
      <c r="O141">
        <f t="shared" si="7"/>
        <v>0</v>
      </c>
      <c r="P141">
        <f t="shared" si="7"/>
        <v>0</v>
      </c>
      <c r="Q141">
        <f t="shared" si="7"/>
        <v>0</v>
      </c>
      <c r="R141">
        <f t="shared" si="7"/>
        <v>0</v>
      </c>
      <c r="S141">
        <f t="shared" si="7"/>
        <v>0</v>
      </c>
      <c r="T141">
        <f t="shared" si="7"/>
        <v>0</v>
      </c>
      <c r="U141">
        <f t="shared" si="7"/>
        <v>0</v>
      </c>
      <c r="V141">
        <f t="shared" si="7"/>
        <v>0</v>
      </c>
      <c r="W141">
        <f t="shared" si="7"/>
        <v>0</v>
      </c>
      <c r="X141">
        <f t="shared" si="7"/>
        <v>0</v>
      </c>
      <c r="Y141">
        <f t="shared" si="7"/>
        <v>0</v>
      </c>
      <c r="Z141">
        <f t="shared" si="7"/>
        <v>0</v>
      </c>
      <c r="AA141">
        <f t="shared" si="7"/>
        <v>0</v>
      </c>
      <c r="AB141">
        <f t="shared" si="7"/>
        <v>0</v>
      </c>
      <c r="AC141">
        <f t="shared" si="7"/>
        <v>0</v>
      </c>
      <c r="AD141">
        <f t="shared" si="7"/>
        <v>0</v>
      </c>
      <c r="AE141">
        <f t="shared" si="7"/>
        <v>0</v>
      </c>
      <c r="AF141">
        <f t="shared" si="7"/>
        <v>0</v>
      </c>
      <c r="AG141">
        <f t="shared" si="7"/>
        <v>0</v>
      </c>
      <c r="AH141">
        <f t="shared" si="7"/>
        <v>0</v>
      </c>
      <c r="AI141">
        <f t="shared" si="7"/>
        <v>0</v>
      </c>
      <c r="AJ141">
        <f t="shared" si="7"/>
        <v>0</v>
      </c>
      <c r="AK141">
        <f t="shared" si="7"/>
        <v>0</v>
      </c>
      <c r="AL141">
        <f t="shared" si="7"/>
        <v>0</v>
      </c>
      <c r="AM141">
        <f t="shared" si="7"/>
        <v>0</v>
      </c>
      <c r="AN141">
        <f t="shared" si="7"/>
        <v>0</v>
      </c>
      <c r="AO141">
        <f t="shared" si="7"/>
        <v>0</v>
      </c>
      <c r="AP141">
        <f t="shared" si="7"/>
        <v>0</v>
      </c>
      <c r="AQ141">
        <f t="shared" si="7"/>
        <v>0</v>
      </c>
      <c r="AR141">
        <f t="shared" si="7"/>
        <v>0</v>
      </c>
      <c r="AS141">
        <f t="shared" si="7"/>
        <v>0</v>
      </c>
      <c r="AT141">
        <f t="shared" si="7"/>
        <v>0</v>
      </c>
      <c r="AU141">
        <f t="shared" si="7"/>
        <v>0</v>
      </c>
      <c r="AV141">
        <f t="shared" si="7"/>
        <v>0</v>
      </c>
      <c r="AW141">
        <f t="shared" si="7"/>
        <v>0</v>
      </c>
      <c r="AX141">
        <f t="shared" si="7"/>
        <v>0</v>
      </c>
      <c r="AY141">
        <f t="shared" si="7"/>
        <v>0</v>
      </c>
      <c r="AZ141">
        <f t="shared" si="7"/>
        <v>0</v>
      </c>
      <c r="BA141">
        <f t="shared" si="7"/>
        <v>0</v>
      </c>
      <c r="BC141" s="17">
        <f t="shared" si="5"/>
        <v>0</v>
      </c>
    </row>
    <row r="142" spans="1:55" x14ac:dyDescent="0.2">
      <c r="A142" t="s">
        <v>183</v>
      </c>
      <c r="B142">
        <f t="shared" si="7"/>
        <v>0</v>
      </c>
      <c r="C142">
        <f t="shared" si="7"/>
        <v>0</v>
      </c>
      <c r="D142">
        <f t="shared" si="7"/>
        <v>0</v>
      </c>
      <c r="E142">
        <f t="shared" si="7"/>
        <v>0</v>
      </c>
      <c r="F142">
        <f t="shared" si="7"/>
        <v>0</v>
      </c>
      <c r="G142">
        <f t="shared" si="7"/>
        <v>0</v>
      </c>
      <c r="H142">
        <f t="shared" si="7"/>
        <v>0</v>
      </c>
      <c r="I142">
        <f t="shared" si="7"/>
        <v>0</v>
      </c>
      <c r="J142">
        <f t="shared" si="7"/>
        <v>0</v>
      </c>
      <c r="K142">
        <f t="shared" si="7"/>
        <v>0</v>
      </c>
      <c r="L142">
        <f t="shared" si="7"/>
        <v>0</v>
      </c>
      <c r="M142">
        <f t="shared" si="7"/>
        <v>0</v>
      </c>
      <c r="N142">
        <f t="shared" si="7"/>
        <v>0</v>
      </c>
      <c r="O142">
        <f t="shared" si="7"/>
        <v>0</v>
      </c>
      <c r="P142">
        <f t="shared" si="7"/>
        <v>0</v>
      </c>
      <c r="Q142">
        <f t="shared" si="7"/>
        <v>0</v>
      </c>
      <c r="R142">
        <f t="shared" si="7"/>
        <v>0</v>
      </c>
      <c r="S142">
        <f t="shared" si="7"/>
        <v>0</v>
      </c>
      <c r="T142">
        <f t="shared" si="7"/>
        <v>0</v>
      </c>
      <c r="U142">
        <f t="shared" si="7"/>
        <v>0</v>
      </c>
      <c r="V142">
        <f t="shared" si="7"/>
        <v>0</v>
      </c>
      <c r="W142">
        <f t="shared" si="7"/>
        <v>0</v>
      </c>
      <c r="X142">
        <f t="shared" si="7"/>
        <v>0</v>
      </c>
      <c r="Y142">
        <f t="shared" si="7"/>
        <v>0</v>
      </c>
      <c r="Z142">
        <f t="shared" si="7"/>
        <v>0</v>
      </c>
      <c r="AA142">
        <f t="shared" si="7"/>
        <v>0</v>
      </c>
      <c r="AB142">
        <f t="shared" si="7"/>
        <v>0</v>
      </c>
      <c r="AC142">
        <f t="shared" si="7"/>
        <v>0</v>
      </c>
      <c r="AD142">
        <f t="shared" si="7"/>
        <v>0</v>
      </c>
      <c r="AE142">
        <f t="shared" si="7"/>
        <v>0</v>
      </c>
      <c r="AF142">
        <f t="shared" si="7"/>
        <v>0</v>
      </c>
      <c r="AG142">
        <f t="shared" si="7"/>
        <v>0</v>
      </c>
      <c r="AH142">
        <f t="shared" si="7"/>
        <v>0</v>
      </c>
      <c r="AI142">
        <f t="shared" si="7"/>
        <v>0</v>
      </c>
      <c r="AJ142">
        <f t="shared" si="7"/>
        <v>0</v>
      </c>
      <c r="AK142">
        <f t="shared" si="7"/>
        <v>0</v>
      </c>
      <c r="AL142">
        <f t="shared" si="7"/>
        <v>0</v>
      </c>
      <c r="AM142">
        <f t="shared" si="7"/>
        <v>0</v>
      </c>
      <c r="AN142">
        <f t="shared" si="7"/>
        <v>0</v>
      </c>
      <c r="AO142">
        <f t="shared" si="7"/>
        <v>0</v>
      </c>
      <c r="AP142">
        <f t="shared" si="7"/>
        <v>0</v>
      </c>
      <c r="AQ142">
        <f t="shared" si="7"/>
        <v>0</v>
      </c>
      <c r="AR142">
        <f t="shared" si="7"/>
        <v>0</v>
      </c>
      <c r="AS142">
        <f t="shared" si="7"/>
        <v>0</v>
      </c>
      <c r="AT142">
        <f t="shared" si="7"/>
        <v>0</v>
      </c>
      <c r="AU142">
        <f t="shared" si="7"/>
        <v>0</v>
      </c>
      <c r="AV142">
        <f t="shared" si="7"/>
        <v>0</v>
      </c>
      <c r="AW142">
        <f t="shared" si="7"/>
        <v>0</v>
      </c>
      <c r="AX142">
        <f t="shared" si="7"/>
        <v>0</v>
      </c>
      <c r="AY142">
        <f t="shared" si="7"/>
        <v>0</v>
      </c>
      <c r="AZ142">
        <f t="shared" si="7"/>
        <v>0</v>
      </c>
      <c r="BA142">
        <f t="shared" si="7"/>
        <v>0</v>
      </c>
      <c r="BC142" s="17">
        <f t="shared" si="5"/>
        <v>0</v>
      </c>
    </row>
    <row r="143" spans="1:55" x14ac:dyDescent="0.2">
      <c r="A143" t="s">
        <v>144</v>
      </c>
      <c r="B143">
        <f t="shared" si="7"/>
        <v>0</v>
      </c>
      <c r="C143">
        <f t="shared" si="7"/>
        <v>0</v>
      </c>
      <c r="D143">
        <f t="shared" si="7"/>
        <v>0</v>
      </c>
      <c r="E143">
        <f t="shared" si="7"/>
        <v>0</v>
      </c>
      <c r="F143">
        <f t="shared" si="7"/>
        <v>0</v>
      </c>
      <c r="G143">
        <f t="shared" si="7"/>
        <v>0</v>
      </c>
      <c r="H143">
        <f t="shared" si="7"/>
        <v>0</v>
      </c>
      <c r="I143">
        <f t="shared" si="7"/>
        <v>0</v>
      </c>
      <c r="J143">
        <f t="shared" si="7"/>
        <v>0</v>
      </c>
      <c r="K143">
        <f t="shared" si="7"/>
        <v>0</v>
      </c>
      <c r="L143">
        <f t="shared" si="7"/>
        <v>0</v>
      </c>
      <c r="M143">
        <f t="shared" si="7"/>
        <v>0</v>
      </c>
      <c r="N143">
        <f t="shared" si="7"/>
        <v>0</v>
      </c>
      <c r="O143">
        <f t="shared" si="7"/>
        <v>0</v>
      </c>
      <c r="P143">
        <f t="shared" si="7"/>
        <v>0</v>
      </c>
      <c r="Q143">
        <f t="shared" si="7"/>
        <v>0</v>
      </c>
      <c r="R143">
        <f t="shared" si="7"/>
        <v>0</v>
      </c>
      <c r="S143">
        <f t="shared" si="7"/>
        <v>0</v>
      </c>
      <c r="T143">
        <f t="shared" si="7"/>
        <v>0</v>
      </c>
      <c r="U143">
        <f t="shared" si="7"/>
        <v>0</v>
      </c>
      <c r="V143">
        <f t="shared" si="7"/>
        <v>0</v>
      </c>
      <c r="W143">
        <f t="shared" si="7"/>
        <v>0</v>
      </c>
      <c r="X143">
        <f t="shared" si="7"/>
        <v>0</v>
      </c>
      <c r="Y143">
        <f t="shared" si="7"/>
        <v>0</v>
      </c>
      <c r="Z143">
        <f t="shared" si="7"/>
        <v>0</v>
      </c>
      <c r="AA143">
        <f t="shared" si="7"/>
        <v>0</v>
      </c>
      <c r="AB143">
        <f t="shared" si="7"/>
        <v>0</v>
      </c>
      <c r="AC143">
        <f t="shared" si="7"/>
        <v>0</v>
      </c>
      <c r="AD143">
        <f t="shared" si="7"/>
        <v>0</v>
      </c>
      <c r="AE143">
        <f t="shared" si="7"/>
        <v>0</v>
      </c>
      <c r="AF143">
        <f t="shared" si="7"/>
        <v>0</v>
      </c>
      <c r="AG143">
        <f t="shared" si="7"/>
        <v>0</v>
      </c>
      <c r="AH143">
        <f t="shared" si="7"/>
        <v>0</v>
      </c>
      <c r="AI143">
        <f t="shared" si="7"/>
        <v>0</v>
      </c>
      <c r="AJ143">
        <f t="shared" si="7"/>
        <v>0</v>
      </c>
      <c r="AK143">
        <f t="shared" si="7"/>
        <v>0</v>
      </c>
      <c r="AL143">
        <f t="shared" si="7"/>
        <v>0</v>
      </c>
      <c r="AM143">
        <f t="shared" si="7"/>
        <v>0</v>
      </c>
      <c r="AN143">
        <f t="shared" si="7"/>
        <v>0</v>
      </c>
      <c r="AO143">
        <f t="shared" si="7"/>
        <v>0</v>
      </c>
      <c r="AP143">
        <f t="shared" si="7"/>
        <v>0</v>
      </c>
      <c r="AQ143">
        <f t="shared" si="7"/>
        <v>0</v>
      </c>
      <c r="AR143">
        <f t="shared" si="7"/>
        <v>0</v>
      </c>
      <c r="AS143">
        <f t="shared" si="7"/>
        <v>0</v>
      </c>
      <c r="AT143">
        <f t="shared" si="7"/>
        <v>0</v>
      </c>
      <c r="AU143">
        <f t="shared" si="7"/>
        <v>0</v>
      </c>
      <c r="AV143">
        <f t="shared" si="7"/>
        <v>0</v>
      </c>
      <c r="AW143">
        <f t="shared" ref="AW143:BA143" si="8">AW83*AW$129</f>
        <v>0</v>
      </c>
      <c r="AX143">
        <f t="shared" si="8"/>
        <v>0</v>
      </c>
      <c r="AY143">
        <f t="shared" si="8"/>
        <v>0</v>
      </c>
      <c r="AZ143">
        <f t="shared" si="8"/>
        <v>0</v>
      </c>
      <c r="BA143">
        <f t="shared" si="8"/>
        <v>0</v>
      </c>
      <c r="BC143" s="17">
        <f t="shared" si="5"/>
        <v>0</v>
      </c>
    </row>
    <row r="144" spans="1:55" x14ac:dyDescent="0.2">
      <c r="A144" t="s">
        <v>182</v>
      </c>
      <c r="B144">
        <f t="shared" ref="B144:BA148" si="9">B84*B$129</f>
        <v>0</v>
      </c>
      <c r="C144">
        <f t="shared" si="9"/>
        <v>0</v>
      </c>
      <c r="D144">
        <f t="shared" si="9"/>
        <v>0</v>
      </c>
      <c r="E144">
        <f t="shared" si="9"/>
        <v>0</v>
      </c>
      <c r="F144">
        <f t="shared" si="9"/>
        <v>0</v>
      </c>
      <c r="G144">
        <f t="shared" si="9"/>
        <v>0</v>
      </c>
      <c r="H144">
        <f t="shared" si="9"/>
        <v>0</v>
      </c>
      <c r="I144">
        <f t="shared" si="9"/>
        <v>0</v>
      </c>
      <c r="J144">
        <f t="shared" si="9"/>
        <v>0</v>
      </c>
      <c r="K144">
        <f t="shared" si="9"/>
        <v>0</v>
      </c>
      <c r="L144">
        <f t="shared" si="9"/>
        <v>0</v>
      </c>
      <c r="M144">
        <f t="shared" si="9"/>
        <v>0</v>
      </c>
      <c r="N144">
        <f t="shared" si="9"/>
        <v>0</v>
      </c>
      <c r="O144">
        <f t="shared" si="9"/>
        <v>0</v>
      </c>
      <c r="P144">
        <f t="shared" si="9"/>
        <v>0</v>
      </c>
      <c r="Q144">
        <f t="shared" si="9"/>
        <v>0</v>
      </c>
      <c r="R144">
        <f t="shared" si="9"/>
        <v>0</v>
      </c>
      <c r="S144">
        <f t="shared" si="9"/>
        <v>0</v>
      </c>
      <c r="T144">
        <f t="shared" si="9"/>
        <v>0</v>
      </c>
      <c r="U144">
        <f t="shared" si="9"/>
        <v>0</v>
      </c>
      <c r="V144">
        <f t="shared" si="9"/>
        <v>0</v>
      </c>
      <c r="W144">
        <f t="shared" si="9"/>
        <v>0</v>
      </c>
      <c r="X144">
        <f t="shared" si="9"/>
        <v>0</v>
      </c>
      <c r="Y144">
        <f t="shared" si="9"/>
        <v>0</v>
      </c>
      <c r="Z144">
        <f t="shared" si="9"/>
        <v>0</v>
      </c>
      <c r="AA144">
        <f t="shared" si="9"/>
        <v>0</v>
      </c>
      <c r="AB144">
        <f t="shared" si="9"/>
        <v>0</v>
      </c>
      <c r="AC144">
        <f t="shared" si="9"/>
        <v>0</v>
      </c>
      <c r="AD144">
        <f t="shared" si="9"/>
        <v>0</v>
      </c>
      <c r="AE144">
        <f t="shared" si="9"/>
        <v>0</v>
      </c>
      <c r="AF144">
        <f t="shared" si="9"/>
        <v>0</v>
      </c>
      <c r="AG144">
        <f t="shared" si="9"/>
        <v>0</v>
      </c>
      <c r="AH144">
        <f t="shared" si="9"/>
        <v>0</v>
      </c>
      <c r="AI144">
        <f t="shared" si="9"/>
        <v>0</v>
      </c>
      <c r="AJ144">
        <f t="shared" si="9"/>
        <v>0</v>
      </c>
      <c r="AK144">
        <f t="shared" si="9"/>
        <v>0</v>
      </c>
      <c r="AL144">
        <f t="shared" si="9"/>
        <v>0</v>
      </c>
      <c r="AM144">
        <f t="shared" si="9"/>
        <v>0</v>
      </c>
      <c r="AN144">
        <f t="shared" si="9"/>
        <v>0</v>
      </c>
      <c r="AO144">
        <f t="shared" si="9"/>
        <v>0</v>
      </c>
      <c r="AP144">
        <f t="shared" si="9"/>
        <v>0</v>
      </c>
      <c r="AQ144">
        <f t="shared" si="9"/>
        <v>0</v>
      </c>
      <c r="AR144">
        <f t="shared" si="9"/>
        <v>0</v>
      </c>
      <c r="AS144">
        <f t="shared" si="9"/>
        <v>0</v>
      </c>
      <c r="AT144">
        <f t="shared" si="9"/>
        <v>0</v>
      </c>
      <c r="AU144">
        <f t="shared" si="9"/>
        <v>0</v>
      </c>
      <c r="AV144">
        <f t="shared" si="9"/>
        <v>0</v>
      </c>
      <c r="AW144">
        <f t="shared" si="9"/>
        <v>0</v>
      </c>
      <c r="AX144">
        <f t="shared" si="9"/>
        <v>0</v>
      </c>
      <c r="AY144">
        <f t="shared" si="9"/>
        <v>0</v>
      </c>
      <c r="AZ144">
        <f t="shared" si="9"/>
        <v>0</v>
      </c>
      <c r="BA144">
        <f t="shared" si="9"/>
        <v>0</v>
      </c>
      <c r="BC144" s="17">
        <f t="shared" si="5"/>
        <v>0</v>
      </c>
    </row>
    <row r="145" spans="1:55" x14ac:dyDescent="0.2">
      <c r="A145" t="s">
        <v>181</v>
      </c>
      <c r="B145">
        <f t="shared" si="9"/>
        <v>0</v>
      </c>
      <c r="C145">
        <f t="shared" si="9"/>
        <v>0</v>
      </c>
      <c r="D145">
        <f t="shared" si="9"/>
        <v>0</v>
      </c>
      <c r="E145">
        <f t="shared" si="9"/>
        <v>0</v>
      </c>
      <c r="F145">
        <f t="shared" si="9"/>
        <v>0</v>
      </c>
      <c r="G145">
        <f t="shared" si="9"/>
        <v>0</v>
      </c>
      <c r="H145">
        <f t="shared" si="9"/>
        <v>0</v>
      </c>
      <c r="I145">
        <f t="shared" si="9"/>
        <v>0</v>
      </c>
      <c r="J145">
        <f t="shared" si="9"/>
        <v>0</v>
      </c>
      <c r="K145">
        <f t="shared" si="9"/>
        <v>0</v>
      </c>
      <c r="L145">
        <f t="shared" si="9"/>
        <v>0</v>
      </c>
      <c r="M145">
        <f t="shared" si="9"/>
        <v>0</v>
      </c>
      <c r="N145">
        <f t="shared" si="9"/>
        <v>0</v>
      </c>
      <c r="O145">
        <f t="shared" si="9"/>
        <v>0</v>
      </c>
      <c r="P145">
        <f t="shared" si="9"/>
        <v>0</v>
      </c>
      <c r="Q145">
        <f t="shared" si="9"/>
        <v>0</v>
      </c>
      <c r="R145">
        <f t="shared" si="9"/>
        <v>0</v>
      </c>
      <c r="S145">
        <f t="shared" si="9"/>
        <v>0</v>
      </c>
      <c r="T145">
        <f t="shared" si="9"/>
        <v>0</v>
      </c>
      <c r="U145">
        <f t="shared" si="9"/>
        <v>0</v>
      </c>
      <c r="V145">
        <f t="shared" si="9"/>
        <v>0</v>
      </c>
      <c r="W145">
        <f t="shared" si="9"/>
        <v>0</v>
      </c>
      <c r="X145">
        <f t="shared" si="9"/>
        <v>0</v>
      </c>
      <c r="Y145">
        <f t="shared" si="9"/>
        <v>0</v>
      </c>
      <c r="Z145">
        <f t="shared" si="9"/>
        <v>0</v>
      </c>
      <c r="AA145">
        <f t="shared" si="9"/>
        <v>0</v>
      </c>
      <c r="AB145">
        <f t="shared" si="9"/>
        <v>0</v>
      </c>
      <c r="AC145">
        <f t="shared" si="9"/>
        <v>0</v>
      </c>
      <c r="AD145">
        <f t="shared" si="9"/>
        <v>0</v>
      </c>
      <c r="AE145">
        <f t="shared" si="9"/>
        <v>0</v>
      </c>
      <c r="AF145">
        <f t="shared" si="9"/>
        <v>0</v>
      </c>
      <c r="AG145">
        <f t="shared" si="9"/>
        <v>0</v>
      </c>
      <c r="AH145">
        <f t="shared" si="9"/>
        <v>0</v>
      </c>
      <c r="AI145">
        <f t="shared" si="9"/>
        <v>0</v>
      </c>
      <c r="AJ145">
        <f t="shared" si="9"/>
        <v>0</v>
      </c>
      <c r="AK145">
        <f t="shared" si="9"/>
        <v>0</v>
      </c>
      <c r="AL145">
        <f t="shared" si="9"/>
        <v>0</v>
      </c>
      <c r="AM145">
        <f t="shared" si="9"/>
        <v>0</v>
      </c>
      <c r="AN145">
        <f t="shared" si="9"/>
        <v>0</v>
      </c>
      <c r="AO145">
        <f t="shared" si="9"/>
        <v>0</v>
      </c>
      <c r="AP145">
        <f t="shared" si="9"/>
        <v>0</v>
      </c>
      <c r="AQ145">
        <f t="shared" si="9"/>
        <v>0</v>
      </c>
      <c r="AR145">
        <f t="shared" si="9"/>
        <v>0</v>
      </c>
      <c r="AS145">
        <f t="shared" si="9"/>
        <v>0</v>
      </c>
      <c r="AT145">
        <f t="shared" si="9"/>
        <v>0</v>
      </c>
      <c r="AU145">
        <f t="shared" si="9"/>
        <v>0</v>
      </c>
      <c r="AV145">
        <f t="shared" si="9"/>
        <v>0</v>
      </c>
      <c r="AW145">
        <f t="shared" si="9"/>
        <v>0</v>
      </c>
      <c r="AX145">
        <f t="shared" si="9"/>
        <v>0</v>
      </c>
      <c r="AY145">
        <f t="shared" si="9"/>
        <v>0</v>
      </c>
      <c r="AZ145">
        <f t="shared" si="9"/>
        <v>0</v>
      </c>
      <c r="BA145">
        <f t="shared" si="9"/>
        <v>0</v>
      </c>
      <c r="BC145" s="17">
        <f t="shared" si="5"/>
        <v>0</v>
      </c>
    </row>
    <row r="146" spans="1:55" x14ac:dyDescent="0.2">
      <c r="A146" t="s">
        <v>61</v>
      </c>
      <c r="B146">
        <f t="shared" si="9"/>
        <v>0</v>
      </c>
      <c r="C146">
        <f t="shared" si="9"/>
        <v>0</v>
      </c>
      <c r="D146">
        <f t="shared" si="9"/>
        <v>0</v>
      </c>
      <c r="E146">
        <f t="shared" si="9"/>
        <v>0</v>
      </c>
      <c r="F146">
        <f t="shared" si="9"/>
        <v>0</v>
      </c>
      <c r="G146">
        <f t="shared" si="9"/>
        <v>0</v>
      </c>
      <c r="H146">
        <f t="shared" si="9"/>
        <v>0</v>
      </c>
      <c r="I146">
        <f t="shared" si="9"/>
        <v>0</v>
      </c>
      <c r="J146">
        <f t="shared" si="9"/>
        <v>0</v>
      </c>
      <c r="K146">
        <f t="shared" si="9"/>
        <v>0</v>
      </c>
      <c r="L146">
        <f t="shared" si="9"/>
        <v>0</v>
      </c>
      <c r="M146">
        <f t="shared" si="9"/>
        <v>0</v>
      </c>
      <c r="N146">
        <f t="shared" si="9"/>
        <v>0</v>
      </c>
      <c r="O146">
        <f t="shared" si="9"/>
        <v>0</v>
      </c>
      <c r="P146">
        <f t="shared" si="9"/>
        <v>0</v>
      </c>
      <c r="Q146">
        <f t="shared" si="9"/>
        <v>0</v>
      </c>
      <c r="R146">
        <f t="shared" si="9"/>
        <v>0</v>
      </c>
      <c r="S146">
        <f t="shared" si="9"/>
        <v>0</v>
      </c>
      <c r="T146">
        <f t="shared" si="9"/>
        <v>0</v>
      </c>
      <c r="U146">
        <f t="shared" si="9"/>
        <v>0</v>
      </c>
      <c r="V146">
        <f t="shared" si="9"/>
        <v>0</v>
      </c>
      <c r="W146">
        <f t="shared" si="9"/>
        <v>0</v>
      </c>
      <c r="X146">
        <f t="shared" si="9"/>
        <v>0</v>
      </c>
      <c r="Y146">
        <f t="shared" si="9"/>
        <v>0</v>
      </c>
      <c r="Z146">
        <f t="shared" si="9"/>
        <v>0</v>
      </c>
      <c r="AA146">
        <f t="shared" si="9"/>
        <v>0</v>
      </c>
      <c r="AB146">
        <f t="shared" si="9"/>
        <v>0</v>
      </c>
      <c r="AC146">
        <f t="shared" si="9"/>
        <v>0</v>
      </c>
      <c r="AD146">
        <f t="shared" si="9"/>
        <v>0</v>
      </c>
      <c r="AE146">
        <f t="shared" si="9"/>
        <v>0</v>
      </c>
      <c r="AF146">
        <f t="shared" si="9"/>
        <v>0</v>
      </c>
      <c r="AG146">
        <f t="shared" si="9"/>
        <v>0</v>
      </c>
      <c r="AH146">
        <f t="shared" si="9"/>
        <v>0</v>
      </c>
      <c r="AI146">
        <f t="shared" si="9"/>
        <v>0</v>
      </c>
      <c r="AJ146">
        <f t="shared" si="9"/>
        <v>0</v>
      </c>
      <c r="AK146">
        <f t="shared" si="9"/>
        <v>0</v>
      </c>
      <c r="AL146">
        <f t="shared" si="9"/>
        <v>0</v>
      </c>
      <c r="AM146">
        <f t="shared" si="9"/>
        <v>0</v>
      </c>
      <c r="AN146">
        <f t="shared" si="9"/>
        <v>0</v>
      </c>
      <c r="AO146">
        <f t="shared" si="9"/>
        <v>0</v>
      </c>
      <c r="AP146">
        <f t="shared" si="9"/>
        <v>0</v>
      </c>
      <c r="AQ146">
        <f t="shared" si="9"/>
        <v>0</v>
      </c>
      <c r="AR146">
        <f t="shared" si="9"/>
        <v>0</v>
      </c>
      <c r="AS146">
        <f t="shared" si="9"/>
        <v>0</v>
      </c>
      <c r="AT146">
        <f t="shared" si="9"/>
        <v>0</v>
      </c>
      <c r="AU146">
        <f t="shared" si="9"/>
        <v>0</v>
      </c>
      <c r="AV146">
        <f t="shared" si="9"/>
        <v>0</v>
      </c>
      <c r="AW146">
        <f t="shared" si="9"/>
        <v>0</v>
      </c>
      <c r="AX146">
        <f t="shared" si="9"/>
        <v>0</v>
      </c>
      <c r="AY146">
        <f t="shared" si="9"/>
        <v>0</v>
      </c>
      <c r="AZ146">
        <f t="shared" si="9"/>
        <v>0</v>
      </c>
      <c r="BA146">
        <f t="shared" si="9"/>
        <v>0</v>
      </c>
      <c r="BC146" s="17">
        <f t="shared" si="5"/>
        <v>0</v>
      </c>
    </row>
    <row r="147" spans="1:55" x14ac:dyDescent="0.2">
      <c r="A147" t="s">
        <v>62</v>
      </c>
      <c r="B147">
        <f t="shared" si="9"/>
        <v>0</v>
      </c>
      <c r="C147">
        <f t="shared" si="9"/>
        <v>0</v>
      </c>
      <c r="D147">
        <f t="shared" si="9"/>
        <v>0</v>
      </c>
      <c r="E147">
        <f t="shared" si="9"/>
        <v>0</v>
      </c>
      <c r="F147">
        <f t="shared" si="9"/>
        <v>0</v>
      </c>
      <c r="G147">
        <f t="shared" si="9"/>
        <v>0</v>
      </c>
      <c r="H147">
        <f t="shared" si="9"/>
        <v>0</v>
      </c>
      <c r="I147">
        <f t="shared" si="9"/>
        <v>0</v>
      </c>
      <c r="J147">
        <f t="shared" si="9"/>
        <v>0</v>
      </c>
      <c r="K147">
        <f t="shared" si="9"/>
        <v>0</v>
      </c>
      <c r="L147">
        <f t="shared" si="9"/>
        <v>0</v>
      </c>
      <c r="M147">
        <f t="shared" si="9"/>
        <v>0</v>
      </c>
      <c r="N147">
        <f t="shared" si="9"/>
        <v>0</v>
      </c>
      <c r="O147">
        <f t="shared" si="9"/>
        <v>0</v>
      </c>
      <c r="P147">
        <f t="shared" si="9"/>
        <v>0</v>
      </c>
      <c r="Q147">
        <f t="shared" si="9"/>
        <v>0</v>
      </c>
      <c r="R147">
        <f t="shared" si="9"/>
        <v>0</v>
      </c>
      <c r="S147">
        <f t="shared" si="9"/>
        <v>0</v>
      </c>
      <c r="T147">
        <f t="shared" si="9"/>
        <v>0</v>
      </c>
      <c r="U147">
        <f t="shared" si="9"/>
        <v>0</v>
      </c>
      <c r="V147">
        <f t="shared" si="9"/>
        <v>0</v>
      </c>
      <c r="W147">
        <f t="shared" si="9"/>
        <v>0</v>
      </c>
      <c r="X147">
        <f t="shared" si="9"/>
        <v>0</v>
      </c>
      <c r="Y147">
        <f t="shared" si="9"/>
        <v>0</v>
      </c>
      <c r="Z147">
        <f t="shared" si="9"/>
        <v>0</v>
      </c>
      <c r="AA147">
        <f t="shared" si="9"/>
        <v>0</v>
      </c>
      <c r="AB147">
        <f t="shared" si="9"/>
        <v>0</v>
      </c>
      <c r="AC147">
        <f t="shared" si="9"/>
        <v>0</v>
      </c>
      <c r="AD147">
        <f t="shared" si="9"/>
        <v>0</v>
      </c>
      <c r="AE147">
        <f t="shared" si="9"/>
        <v>0</v>
      </c>
      <c r="AF147">
        <f t="shared" si="9"/>
        <v>0</v>
      </c>
      <c r="AG147">
        <f t="shared" si="9"/>
        <v>0</v>
      </c>
      <c r="AH147">
        <f t="shared" si="9"/>
        <v>0</v>
      </c>
      <c r="AI147">
        <f t="shared" si="9"/>
        <v>0</v>
      </c>
      <c r="AJ147">
        <f t="shared" si="9"/>
        <v>0</v>
      </c>
      <c r="AK147">
        <f t="shared" si="9"/>
        <v>0</v>
      </c>
      <c r="AL147">
        <f t="shared" si="9"/>
        <v>0</v>
      </c>
      <c r="AM147">
        <f t="shared" si="9"/>
        <v>0</v>
      </c>
      <c r="AN147">
        <f t="shared" si="9"/>
        <v>0</v>
      </c>
      <c r="AO147">
        <f t="shared" si="9"/>
        <v>0</v>
      </c>
      <c r="AP147">
        <f t="shared" si="9"/>
        <v>0</v>
      </c>
      <c r="AQ147">
        <f t="shared" si="9"/>
        <v>0</v>
      </c>
      <c r="AR147">
        <f t="shared" si="9"/>
        <v>0</v>
      </c>
      <c r="AS147">
        <f t="shared" si="9"/>
        <v>0</v>
      </c>
      <c r="AT147">
        <f t="shared" si="9"/>
        <v>0</v>
      </c>
      <c r="AU147">
        <f t="shared" si="9"/>
        <v>0</v>
      </c>
      <c r="AV147">
        <f t="shared" si="9"/>
        <v>0</v>
      </c>
      <c r="AW147">
        <f t="shared" si="9"/>
        <v>0</v>
      </c>
      <c r="AX147">
        <f t="shared" si="9"/>
        <v>0</v>
      </c>
      <c r="AY147">
        <f t="shared" si="9"/>
        <v>0</v>
      </c>
      <c r="AZ147">
        <f t="shared" si="9"/>
        <v>0</v>
      </c>
      <c r="BA147">
        <f t="shared" si="9"/>
        <v>0</v>
      </c>
      <c r="BC147" s="17">
        <f t="shared" si="5"/>
        <v>0</v>
      </c>
    </row>
    <row r="148" spans="1:55" x14ac:dyDescent="0.2">
      <c r="A148" t="s">
        <v>180</v>
      </c>
      <c r="B148">
        <f t="shared" si="9"/>
        <v>0</v>
      </c>
      <c r="C148">
        <f t="shared" si="9"/>
        <v>0</v>
      </c>
      <c r="D148">
        <f t="shared" si="9"/>
        <v>0</v>
      </c>
      <c r="E148">
        <f t="shared" si="9"/>
        <v>0</v>
      </c>
      <c r="F148">
        <f t="shared" si="9"/>
        <v>0</v>
      </c>
      <c r="G148">
        <f t="shared" si="9"/>
        <v>0</v>
      </c>
      <c r="H148">
        <f t="shared" si="9"/>
        <v>0</v>
      </c>
      <c r="I148">
        <f t="shared" si="9"/>
        <v>0</v>
      </c>
      <c r="J148">
        <f t="shared" si="9"/>
        <v>0</v>
      </c>
      <c r="K148">
        <f t="shared" si="9"/>
        <v>0</v>
      </c>
      <c r="L148">
        <f t="shared" si="9"/>
        <v>0</v>
      </c>
      <c r="M148">
        <f t="shared" si="9"/>
        <v>0</v>
      </c>
      <c r="N148">
        <f t="shared" si="9"/>
        <v>0</v>
      </c>
      <c r="O148">
        <f t="shared" si="9"/>
        <v>0</v>
      </c>
      <c r="P148">
        <f t="shared" si="9"/>
        <v>0</v>
      </c>
      <c r="Q148">
        <f t="shared" si="9"/>
        <v>0</v>
      </c>
      <c r="R148">
        <f t="shared" si="9"/>
        <v>0</v>
      </c>
      <c r="S148">
        <f t="shared" si="9"/>
        <v>0</v>
      </c>
      <c r="T148">
        <f t="shared" si="9"/>
        <v>0</v>
      </c>
      <c r="U148">
        <f t="shared" si="9"/>
        <v>0</v>
      </c>
      <c r="V148">
        <f t="shared" si="9"/>
        <v>0</v>
      </c>
      <c r="W148">
        <f t="shared" si="9"/>
        <v>0</v>
      </c>
      <c r="X148">
        <f t="shared" si="9"/>
        <v>0</v>
      </c>
      <c r="Y148">
        <f t="shared" si="9"/>
        <v>0</v>
      </c>
      <c r="Z148">
        <f t="shared" si="9"/>
        <v>0</v>
      </c>
      <c r="AA148">
        <f t="shared" si="9"/>
        <v>0</v>
      </c>
      <c r="AB148">
        <f t="shared" si="9"/>
        <v>0</v>
      </c>
      <c r="AC148">
        <f t="shared" si="9"/>
        <v>0</v>
      </c>
      <c r="AD148">
        <f t="shared" si="9"/>
        <v>0</v>
      </c>
      <c r="AE148">
        <f t="shared" si="9"/>
        <v>0</v>
      </c>
      <c r="AF148">
        <f t="shared" si="9"/>
        <v>0</v>
      </c>
      <c r="AG148">
        <f t="shared" si="9"/>
        <v>0</v>
      </c>
      <c r="AH148">
        <f t="shared" si="9"/>
        <v>0</v>
      </c>
      <c r="AI148">
        <f t="shared" si="9"/>
        <v>0</v>
      </c>
      <c r="AJ148">
        <f t="shared" si="9"/>
        <v>0</v>
      </c>
      <c r="AK148">
        <f t="shared" si="9"/>
        <v>0</v>
      </c>
      <c r="AL148">
        <f t="shared" si="9"/>
        <v>0</v>
      </c>
      <c r="AM148">
        <f t="shared" si="9"/>
        <v>0</v>
      </c>
      <c r="AN148">
        <f t="shared" si="9"/>
        <v>0</v>
      </c>
      <c r="AO148">
        <f t="shared" si="9"/>
        <v>0</v>
      </c>
      <c r="AP148">
        <f t="shared" si="9"/>
        <v>0</v>
      </c>
      <c r="AQ148">
        <f t="shared" si="9"/>
        <v>0</v>
      </c>
      <c r="AR148">
        <f t="shared" si="9"/>
        <v>0</v>
      </c>
      <c r="AS148">
        <f t="shared" si="9"/>
        <v>0</v>
      </c>
      <c r="AT148">
        <f t="shared" si="9"/>
        <v>0</v>
      </c>
      <c r="AU148">
        <f t="shared" si="9"/>
        <v>0</v>
      </c>
      <c r="AV148">
        <f t="shared" si="9"/>
        <v>0</v>
      </c>
      <c r="AW148">
        <f t="shared" ref="AW148:BA148" si="10">AW88*AW$129</f>
        <v>0</v>
      </c>
      <c r="AX148">
        <f t="shared" si="10"/>
        <v>0</v>
      </c>
      <c r="AY148">
        <f t="shared" si="10"/>
        <v>0</v>
      </c>
      <c r="AZ148">
        <f t="shared" si="10"/>
        <v>0</v>
      </c>
      <c r="BA148">
        <f t="shared" si="10"/>
        <v>0</v>
      </c>
      <c r="BC148" s="17">
        <f t="shared" si="5"/>
        <v>0</v>
      </c>
    </row>
    <row r="149" spans="1:55" x14ac:dyDescent="0.2">
      <c r="A149" t="s">
        <v>179</v>
      </c>
      <c r="B149">
        <f t="shared" ref="B149:BA153" si="11">B89*B$129</f>
        <v>0</v>
      </c>
      <c r="C149">
        <f t="shared" si="11"/>
        <v>0</v>
      </c>
      <c r="D149">
        <f t="shared" si="11"/>
        <v>0</v>
      </c>
      <c r="E149">
        <f t="shared" si="11"/>
        <v>0</v>
      </c>
      <c r="F149">
        <f t="shared" si="11"/>
        <v>0</v>
      </c>
      <c r="G149">
        <f t="shared" si="11"/>
        <v>0</v>
      </c>
      <c r="H149">
        <f t="shared" si="11"/>
        <v>0</v>
      </c>
      <c r="I149">
        <f t="shared" si="11"/>
        <v>0</v>
      </c>
      <c r="J149">
        <f t="shared" si="11"/>
        <v>0</v>
      </c>
      <c r="K149">
        <f t="shared" si="11"/>
        <v>0</v>
      </c>
      <c r="L149">
        <f t="shared" si="11"/>
        <v>0</v>
      </c>
      <c r="M149">
        <f t="shared" si="11"/>
        <v>0</v>
      </c>
      <c r="N149">
        <f t="shared" si="11"/>
        <v>0</v>
      </c>
      <c r="O149">
        <f t="shared" si="11"/>
        <v>0</v>
      </c>
      <c r="P149">
        <f t="shared" si="11"/>
        <v>0</v>
      </c>
      <c r="Q149">
        <f t="shared" si="11"/>
        <v>0</v>
      </c>
      <c r="R149">
        <f t="shared" si="11"/>
        <v>0</v>
      </c>
      <c r="S149">
        <f t="shared" si="11"/>
        <v>0</v>
      </c>
      <c r="T149">
        <f t="shared" si="11"/>
        <v>0</v>
      </c>
      <c r="U149">
        <f t="shared" si="11"/>
        <v>0</v>
      </c>
      <c r="V149">
        <f t="shared" si="11"/>
        <v>0</v>
      </c>
      <c r="W149">
        <f t="shared" si="11"/>
        <v>0</v>
      </c>
      <c r="X149">
        <f t="shared" si="11"/>
        <v>0</v>
      </c>
      <c r="Y149">
        <f t="shared" si="11"/>
        <v>0</v>
      </c>
      <c r="Z149">
        <f t="shared" si="11"/>
        <v>0</v>
      </c>
      <c r="AA149">
        <f t="shared" si="11"/>
        <v>0</v>
      </c>
      <c r="AB149">
        <f t="shared" si="11"/>
        <v>0</v>
      </c>
      <c r="AC149">
        <f t="shared" si="11"/>
        <v>0</v>
      </c>
      <c r="AD149">
        <f t="shared" si="11"/>
        <v>0</v>
      </c>
      <c r="AE149">
        <f t="shared" si="11"/>
        <v>0</v>
      </c>
      <c r="AF149">
        <f t="shared" si="11"/>
        <v>0</v>
      </c>
      <c r="AG149">
        <f t="shared" si="11"/>
        <v>0</v>
      </c>
      <c r="AH149">
        <f t="shared" si="11"/>
        <v>0</v>
      </c>
      <c r="AI149">
        <f t="shared" si="11"/>
        <v>0</v>
      </c>
      <c r="AJ149">
        <f t="shared" si="11"/>
        <v>0</v>
      </c>
      <c r="AK149">
        <f t="shared" si="11"/>
        <v>0</v>
      </c>
      <c r="AL149">
        <f t="shared" si="11"/>
        <v>0</v>
      </c>
      <c r="AM149">
        <f t="shared" si="11"/>
        <v>0</v>
      </c>
      <c r="AN149">
        <f t="shared" si="11"/>
        <v>0</v>
      </c>
      <c r="AO149">
        <f t="shared" si="11"/>
        <v>0</v>
      </c>
      <c r="AP149">
        <f t="shared" si="11"/>
        <v>0</v>
      </c>
      <c r="AQ149">
        <f t="shared" si="11"/>
        <v>0</v>
      </c>
      <c r="AR149">
        <f t="shared" si="11"/>
        <v>0</v>
      </c>
      <c r="AS149">
        <f t="shared" si="11"/>
        <v>0</v>
      </c>
      <c r="AT149">
        <f t="shared" si="11"/>
        <v>0</v>
      </c>
      <c r="AU149">
        <f t="shared" si="11"/>
        <v>0</v>
      </c>
      <c r="AV149">
        <f t="shared" si="11"/>
        <v>0</v>
      </c>
      <c r="AW149">
        <f t="shared" si="11"/>
        <v>0</v>
      </c>
      <c r="AX149">
        <f t="shared" si="11"/>
        <v>0</v>
      </c>
      <c r="AY149">
        <f t="shared" si="11"/>
        <v>0</v>
      </c>
      <c r="AZ149">
        <f t="shared" si="11"/>
        <v>0</v>
      </c>
      <c r="BA149">
        <f t="shared" si="11"/>
        <v>0</v>
      </c>
      <c r="BC149" s="17">
        <f t="shared" si="5"/>
        <v>0</v>
      </c>
    </row>
    <row r="150" spans="1:55" x14ac:dyDescent="0.2">
      <c r="A150" t="s">
        <v>63</v>
      </c>
      <c r="B150">
        <f t="shared" si="11"/>
        <v>0</v>
      </c>
      <c r="C150">
        <f t="shared" si="11"/>
        <v>0</v>
      </c>
      <c r="D150">
        <f t="shared" si="11"/>
        <v>0</v>
      </c>
      <c r="E150">
        <f t="shared" si="11"/>
        <v>0</v>
      </c>
      <c r="F150">
        <f t="shared" si="11"/>
        <v>0</v>
      </c>
      <c r="G150">
        <f t="shared" si="11"/>
        <v>0</v>
      </c>
      <c r="H150">
        <f t="shared" si="11"/>
        <v>0</v>
      </c>
      <c r="I150">
        <f t="shared" si="11"/>
        <v>0</v>
      </c>
      <c r="J150">
        <f t="shared" si="11"/>
        <v>0</v>
      </c>
      <c r="K150">
        <f t="shared" si="11"/>
        <v>0</v>
      </c>
      <c r="L150">
        <f t="shared" si="11"/>
        <v>0</v>
      </c>
      <c r="M150">
        <f t="shared" si="11"/>
        <v>0</v>
      </c>
      <c r="N150">
        <f t="shared" si="11"/>
        <v>0</v>
      </c>
      <c r="O150">
        <f t="shared" si="11"/>
        <v>0</v>
      </c>
      <c r="P150">
        <f t="shared" si="11"/>
        <v>0</v>
      </c>
      <c r="Q150">
        <f t="shared" si="11"/>
        <v>0</v>
      </c>
      <c r="R150">
        <f t="shared" si="11"/>
        <v>0</v>
      </c>
      <c r="S150">
        <f t="shared" si="11"/>
        <v>0</v>
      </c>
      <c r="T150">
        <f t="shared" si="11"/>
        <v>0</v>
      </c>
      <c r="U150">
        <f t="shared" si="11"/>
        <v>0</v>
      </c>
      <c r="V150">
        <f t="shared" si="11"/>
        <v>0</v>
      </c>
      <c r="W150">
        <f t="shared" si="11"/>
        <v>0</v>
      </c>
      <c r="X150">
        <f t="shared" si="11"/>
        <v>0</v>
      </c>
      <c r="Y150">
        <f t="shared" si="11"/>
        <v>0</v>
      </c>
      <c r="Z150">
        <f t="shared" si="11"/>
        <v>0</v>
      </c>
      <c r="AA150">
        <f t="shared" si="11"/>
        <v>0</v>
      </c>
      <c r="AB150">
        <f t="shared" si="11"/>
        <v>0</v>
      </c>
      <c r="AC150">
        <f t="shared" si="11"/>
        <v>0</v>
      </c>
      <c r="AD150">
        <f t="shared" si="11"/>
        <v>0</v>
      </c>
      <c r="AE150">
        <f t="shared" si="11"/>
        <v>0</v>
      </c>
      <c r="AF150">
        <f t="shared" si="11"/>
        <v>0</v>
      </c>
      <c r="AG150">
        <f t="shared" si="11"/>
        <v>0</v>
      </c>
      <c r="AH150">
        <f t="shared" si="11"/>
        <v>0</v>
      </c>
      <c r="AI150">
        <f t="shared" si="11"/>
        <v>0</v>
      </c>
      <c r="AJ150">
        <f t="shared" si="11"/>
        <v>0</v>
      </c>
      <c r="AK150">
        <f t="shared" si="11"/>
        <v>0</v>
      </c>
      <c r="AL150">
        <f t="shared" si="11"/>
        <v>0</v>
      </c>
      <c r="AM150">
        <f t="shared" si="11"/>
        <v>0</v>
      </c>
      <c r="AN150">
        <f t="shared" si="11"/>
        <v>0</v>
      </c>
      <c r="AO150">
        <f t="shared" si="11"/>
        <v>0</v>
      </c>
      <c r="AP150">
        <f t="shared" si="11"/>
        <v>0</v>
      </c>
      <c r="AQ150">
        <f t="shared" si="11"/>
        <v>0</v>
      </c>
      <c r="AR150">
        <f t="shared" si="11"/>
        <v>0</v>
      </c>
      <c r="AS150">
        <f t="shared" si="11"/>
        <v>0</v>
      </c>
      <c r="AT150">
        <f t="shared" si="11"/>
        <v>0</v>
      </c>
      <c r="AU150">
        <f t="shared" si="11"/>
        <v>0</v>
      </c>
      <c r="AV150">
        <f t="shared" si="11"/>
        <v>0</v>
      </c>
      <c r="AW150">
        <f t="shared" si="11"/>
        <v>0</v>
      </c>
      <c r="AX150">
        <f t="shared" si="11"/>
        <v>0</v>
      </c>
      <c r="AY150">
        <f t="shared" si="11"/>
        <v>0</v>
      </c>
      <c r="AZ150">
        <f t="shared" si="11"/>
        <v>0</v>
      </c>
      <c r="BA150">
        <f t="shared" si="11"/>
        <v>0</v>
      </c>
      <c r="BC150" s="17">
        <f t="shared" si="5"/>
        <v>0</v>
      </c>
    </row>
    <row r="151" spans="1:55" x14ac:dyDescent="0.2">
      <c r="A151" t="s">
        <v>64</v>
      </c>
      <c r="B151">
        <f t="shared" si="11"/>
        <v>0</v>
      </c>
      <c r="C151">
        <f t="shared" si="11"/>
        <v>0</v>
      </c>
      <c r="D151">
        <f t="shared" si="11"/>
        <v>0</v>
      </c>
      <c r="E151">
        <f t="shared" si="11"/>
        <v>0</v>
      </c>
      <c r="F151">
        <f t="shared" si="11"/>
        <v>0</v>
      </c>
      <c r="G151">
        <f t="shared" si="11"/>
        <v>0</v>
      </c>
      <c r="H151">
        <f t="shared" si="11"/>
        <v>0</v>
      </c>
      <c r="I151">
        <f t="shared" si="11"/>
        <v>0</v>
      </c>
      <c r="J151">
        <f t="shared" si="11"/>
        <v>0</v>
      </c>
      <c r="K151">
        <f t="shared" si="11"/>
        <v>0</v>
      </c>
      <c r="L151">
        <f t="shared" si="11"/>
        <v>0</v>
      </c>
      <c r="M151">
        <f t="shared" si="11"/>
        <v>0</v>
      </c>
      <c r="N151">
        <f t="shared" si="11"/>
        <v>0</v>
      </c>
      <c r="O151">
        <f t="shared" si="11"/>
        <v>0</v>
      </c>
      <c r="P151">
        <f t="shared" si="11"/>
        <v>0</v>
      </c>
      <c r="Q151">
        <f t="shared" si="11"/>
        <v>0</v>
      </c>
      <c r="R151">
        <f t="shared" si="11"/>
        <v>0</v>
      </c>
      <c r="S151">
        <f t="shared" si="11"/>
        <v>0</v>
      </c>
      <c r="T151">
        <f t="shared" si="11"/>
        <v>0</v>
      </c>
      <c r="U151">
        <f t="shared" si="11"/>
        <v>0</v>
      </c>
      <c r="V151">
        <f t="shared" si="11"/>
        <v>0</v>
      </c>
      <c r="W151">
        <f t="shared" si="11"/>
        <v>0</v>
      </c>
      <c r="X151">
        <f t="shared" si="11"/>
        <v>0</v>
      </c>
      <c r="Y151">
        <f t="shared" si="11"/>
        <v>0</v>
      </c>
      <c r="Z151">
        <f t="shared" si="11"/>
        <v>0</v>
      </c>
      <c r="AA151">
        <f t="shared" si="11"/>
        <v>0</v>
      </c>
      <c r="AB151">
        <f t="shared" si="11"/>
        <v>0</v>
      </c>
      <c r="AC151">
        <f t="shared" si="11"/>
        <v>0</v>
      </c>
      <c r="AD151">
        <f t="shared" si="11"/>
        <v>0</v>
      </c>
      <c r="AE151">
        <f t="shared" si="11"/>
        <v>0</v>
      </c>
      <c r="AF151">
        <f t="shared" si="11"/>
        <v>0</v>
      </c>
      <c r="AG151">
        <f t="shared" si="11"/>
        <v>0</v>
      </c>
      <c r="AH151">
        <f t="shared" si="11"/>
        <v>0</v>
      </c>
      <c r="AI151">
        <f t="shared" si="11"/>
        <v>0</v>
      </c>
      <c r="AJ151">
        <f t="shared" si="11"/>
        <v>0</v>
      </c>
      <c r="AK151">
        <f t="shared" si="11"/>
        <v>0</v>
      </c>
      <c r="AL151">
        <f t="shared" si="11"/>
        <v>0</v>
      </c>
      <c r="AM151">
        <f t="shared" si="11"/>
        <v>0</v>
      </c>
      <c r="AN151">
        <f t="shared" si="11"/>
        <v>0</v>
      </c>
      <c r="AO151">
        <f t="shared" si="11"/>
        <v>0</v>
      </c>
      <c r="AP151">
        <f t="shared" si="11"/>
        <v>0</v>
      </c>
      <c r="AQ151">
        <f t="shared" si="11"/>
        <v>0</v>
      </c>
      <c r="AR151">
        <f t="shared" si="11"/>
        <v>0</v>
      </c>
      <c r="AS151">
        <f t="shared" si="11"/>
        <v>0</v>
      </c>
      <c r="AT151">
        <f t="shared" si="11"/>
        <v>0</v>
      </c>
      <c r="AU151">
        <f t="shared" si="11"/>
        <v>0</v>
      </c>
      <c r="AV151">
        <f t="shared" si="11"/>
        <v>0</v>
      </c>
      <c r="AW151">
        <f t="shared" si="11"/>
        <v>0</v>
      </c>
      <c r="AX151">
        <f t="shared" si="11"/>
        <v>0</v>
      </c>
      <c r="AY151">
        <f t="shared" si="11"/>
        <v>0</v>
      </c>
      <c r="AZ151">
        <f t="shared" si="11"/>
        <v>0</v>
      </c>
      <c r="BA151">
        <f t="shared" si="11"/>
        <v>0</v>
      </c>
      <c r="BC151" s="17">
        <f t="shared" si="5"/>
        <v>0</v>
      </c>
    </row>
    <row r="152" spans="1:55" x14ac:dyDescent="0.2">
      <c r="A152" t="s">
        <v>65</v>
      </c>
      <c r="B152">
        <f t="shared" si="11"/>
        <v>0</v>
      </c>
      <c r="C152">
        <f t="shared" si="11"/>
        <v>0</v>
      </c>
      <c r="D152">
        <f t="shared" si="11"/>
        <v>0</v>
      </c>
      <c r="E152">
        <f t="shared" si="11"/>
        <v>0</v>
      </c>
      <c r="F152">
        <f t="shared" si="11"/>
        <v>0</v>
      </c>
      <c r="G152">
        <f t="shared" si="11"/>
        <v>0</v>
      </c>
      <c r="H152">
        <f t="shared" si="11"/>
        <v>0</v>
      </c>
      <c r="I152">
        <f t="shared" si="11"/>
        <v>0</v>
      </c>
      <c r="J152">
        <f t="shared" si="11"/>
        <v>0</v>
      </c>
      <c r="K152">
        <f t="shared" si="11"/>
        <v>0</v>
      </c>
      <c r="L152">
        <f t="shared" si="11"/>
        <v>0</v>
      </c>
      <c r="M152">
        <f t="shared" si="11"/>
        <v>0</v>
      </c>
      <c r="N152">
        <f t="shared" si="11"/>
        <v>0</v>
      </c>
      <c r="O152">
        <f t="shared" si="11"/>
        <v>0</v>
      </c>
      <c r="P152">
        <f t="shared" si="11"/>
        <v>0</v>
      </c>
      <c r="Q152">
        <f t="shared" si="11"/>
        <v>0</v>
      </c>
      <c r="R152">
        <f t="shared" si="11"/>
        <v>0</v>
      </c>
      <c r="S152">
        <f t="shared" si="11"/>
        <v>0</v>
      </c>
      <c r="T152">
        <f t="shared" si="11"/>
        <v>0</v>
      </c>
      <c r="U152">
        <f t="shared" si="11"/>
        <v>0</v>
      </c>
      <c r="V152">
        <f t="shared" si="11"/>
        <v>0</v>
      </c>
      <c r="W152">
        <f t="shared" si="11"/>
        <v>0</v>
      </c>
      <c r="X152">
        <f t="shared" si="11"/>
        <v>0</v>
      </c>
      <c r="Y152">
        <f t="shared" si="11"/>
        <v>0</v>
      </c>
      <c r="Z152">
        <f t="shared" si="11"/>
        <v>0</v>
      </c>
      <c r="AA152">
        <f t="shared" si="11"/>
        <v>0</v>
      </c>
      <c r="AB152">
        <f t="shared" si="11"/>
        <v>0</v>
      </c>
      <c r="AC152">
        <f t="shared" si="11"/>
        <v>0</v>
      </c>
      <c r="AD152">
        <f t="shared" si="11"/>
        <v>0</v>
      </c>
      <c r="AE152">
        <f t="shared" si="11"/>
        <v>0</v>
      </c>
      <c r="AF152">
        <f t="shared" si="11"/>
        <v>0</v>
      </c>
      <c r="AG152">
        <f t="shared" si="11"/>
        <v>0</v>
      </c>
      <c r="AH152">
        <f t="shared" si="11"/>
        <v>0</v>
      </c>
      <c r="AI152">
        <f t="shared" si="11"/>
        <v>0</v>
      </c>
      <c r="AJ152">
        <f t="shared" si="11"/>
        <v>0</v>
      </c>
      <c r="AK152">
        <f t="shared" si="11"/>
        <v>0</v>
      </c>
      <c r="AL152">
        <f t="shared" si="11"/>
        <v>0</v>
      </c>
      <c r="AM152">
        <f t="shared" si="11"/>
        <v>0</v>
      </c>
      <c r="AN152">
        <f t="shared" si="11"/>
        <v>0</v>
      </c>
      <c r="AO152">
        <f t="shared" si="11"/>
        <v>0</v>
      </c>
      <c r="AP152">
        <f t="shared" si="11"/>
        <v>0</v>
      </c>
      <c r="AQ152">
        <f t="shared" si="11"/>
        <v>0</v>
      </c>
      <c r="AR152">
        <f t="shared" si="11"/>
        <v>0</v>
      </c>
      <c r="AS152">
        <f t="shared" si="11"/>
        <v>0</v>
      </c>
      <c r="AT152">
        <f t="shared" si="11"/>
        <v>0</v>
      </c>
      <c r="AU152">
        <f t="shared" si="11"/>
        <v>0</v>
      </c>
      <c r="AV152">
        <f t="shared" si="11"/>
        <v>0</v>
      </c>
      <c r="AW152">
        <f t="shared" si="11"/>
        <v>0</v>
      </c>
      <c r="AX152">
        <f t="shared" si="11"/>
        <v>0</v>
      </c>
      <c r="AY152">
        <f t="shared" si="11"/>
        <v>0</v>
      </c>
      <c r="AZ152">
        <f t="shared" si="11"/>
        <v>0</v>
      </c>
      <c r="BA152">
        <f t="shared" si="11"/>
        <v>0</v>
      </c>
      <c r="BC152" s="17">
        <f t="shared" si="5"/>
        <v>0</v>
      </c>
    </row>
    <row r="153" spans="1:55" x14ac:dyDescent="0.2">
      <c r="A153" t="s">
        <v>66</v>
      </c>
      <c r="B153">
        <f t="shared" si="11"/>
        <v>0</v>
      </c>
      <c r="C153">
        <f t="shared" si="11"/>
        <v>0</v>
      </c>
      <c r="D153">
        <f t="shared" si="11"/>
        <v>0</v>
      </c>
      <c r="E153">
        <f t="shared" si="11"/>
        <v>0</v>
      </c>
      <c r="F153">
        <f t="shared" si="11"/>
        <v>0</v>
      </c>
      <c r="G153">
        <f t="shared" si="11"/>
        <v>0</v>
      </c>
      <c r="H153">
        <f t="shared" si="11"/>
        <v>0</v>
      </c>
      <c r="I153">
        <f t="shared" si="11"/>
        <v>0</v>
      </c>
      <c r="J153">
        <f t="shared" si="11"/>
        <v>0</v>
      </c>
      <c r="K153">
        <f t="shared" si="11"/>
        <v>0</v>
      </c>
      <c r="L153">
        <f t="shared" si="11"/>
        <v>0</v>
      </c>
      <c r="M153">
        <f t="shared" si="11"/>
        <v>0</v>
      </c>
      <c r="N153">
        <f t="shared" si="11"/>
        <v>0</v>
      </c>
      <c r="O153">
        <f t="shared" si="11"/>
        <v>0</v>
      </c>
      <c r="P153">
        <f t="shared" si="11"/>
        <v>0</v>
      </c>
      <c r="Q153">
        <f t="shared" si="11"/>
        <v>0</v>
      </c>
      <c r="R153">
        <f t="shared" si="11"/>
        <v>0</v>
      </c>
      <c r="S153">
        <f t="shared" si="11"/>
        <v>0</v>
      </c>
      <c r="T153">
        <f t="shared" si="11"/>
        <v>0</v>
      </c>
      <c r="U153">
        <f t="shared" si="11"/>
        <v>0</v>
      </c>
      <c r="V153">
        <f t="shared" si="11"/>
        <v>0</v>
      </c>
      <c r="W153">
        <f t="shared" si="11"/>
        <v>0</v>
      </c>
      <c r="X153">
        <f t="shared" si="11"/>
        <v>0</v>
      </c>
      <c r="Y153">
        <f t="shared" si="11"/>
        <v>0</v>
      </c>
      <c r="Z153">
        <f t="shared" si="11"/>
        <v>0</v>
      </c>
      <c r="AA153">
        <f t="shared" si="11"/>
        <v>0</v>
      </c>
      <c r="AB153">
        <f t="shared" si="11"/>
        <v>0</v>
      </c>
      <c r="AC153">
        <f t="shared" si="11"/>
        <v>0</v>
      </c>
      <c r="AD153">
        <f t="shared" si="11"/>
        <v>0</v>
      </c>
      <c r="AE153">
        <f t="shared" si="11"/>
        <v>0</v>
      </c>
      <c r="AF153">
        <f t="shared" si="11"/>
        <v>0</v>
      </c>
      <c r="AG153">
        <f t="shared" si="11"/>
        <v>0</v>
      </c>
      <c r="AH153">
        <f t="shared" si="11"/>
        <v>0</v>
      </c>
      <c r="AI153">
        <f t="shared" si="11"/>
        <v>0</v>
      </c>
      <c r="AJ153">
        <f t="shared" si="11"/>
        <v>0</v>
      </c>
      <c r="AK153">
        <f t="shared" si="11"/>
        <v>0</v>
      </c>
      <c r="AL153">
        <f t="shared" si="11"/>
        <v>0</v>
      </c>
      <c r="AM153">
        <f t="shared" si="11"/>
        <v>0</v>
      </c>
      <c r="AN153">
        <f t="shared" si="11"/>
        <v>0</v>
      </c>
      <c r="AO153">
        <f t="shared" si="11"/>
        <v>0</v>
      </c>
      <c r="AP153">
        <f t="shared" si="11"/>
        <v>0</v>
      </c>
      <c r="AQ153">
        <f t="shared" si="11"/>
        <v>0</v>
      </c>
      <c r="AR153">
        <f t="shared" si="11"/>
        <v>0</v>
      </c>
      <c r="AS153">
        <f t="shared" si="11"/>
        <v>0</v>
      </c>
      <c r="AT153">
        <f t="shared" si="11"/>
        <v>0</v>
      </c>
      <c r="AU153">
        <f t="shared" si="11"/>
        <v>0</v>
      </c>
      <c r="AV153">
        <f t="shared" si="11"/>
        <v>0</v>
      </c>
      <c r="AW153">
        <f t="shared" ref="AW153:BA153" si="12">AW93*AW$129</f>
        <v>0</v>
      </c>
      <c r="AX153">
        <f t="shared" si="12"/>
        <v>0</v>
      </c>
      <c r="AY153">
        <f t="shared" si="12"/>
        <v>0</v>
      </c>
      <c r="AZ153">
        <f t="shared" si="12"/>
        <v>0</v>
      </c>
      <c r="BA153">
        <f t="shared" si="12"/>
        <v>0</v>
      </c>
      <c r="BC153" s="17">
        <f t="shared" si="5"/>
        <v>0</v>
      </c>
    </row>
    <row r="154" spans="1:55" x14ac:dyDescent="0.2">
      <c r="A154" t="s">
        <v>67</v>
      </c>
      <c r="B154">
        <f t="shared" ref="B154:BA158" si="13">B94*B$129</f>
        <v>0</v>
      </c>
      <c r="C154">
        <f t="shared" si="13"/>
        <v>0</v>
      </c>
      <c r="D154">
        <f t="shared" si="13"/>
        <v>0</v>
      </c>
      <c r="E154">
        <f t="shared" si="13"/>
        <v>0</v>
      </c>
      <c r="F154">
        <f t="shared" si="13"/>
        <v>0</v>
      </c>
      <c r="G154">
        <f t="shared" si="13"/>
        <v>0</v>
      </c>
      <c r="H154">
        <f t="shared" si="13"/>
        <v>0</v>
      </c>
      <c r="I154">
        <f t="shared" si="13"/>
        <v>0</v>
      </c>
      <c r="J154">
        <f t="shared" si="13"/>
        <v>0</v>
      </c>
      <c r="K154">
        <f t="shared" si="13"/>
        <v>0</v>
      </c>
      <c r="L154">
        <f t="shared" si="13"/>
        <v>0</v>
      </c>
      <c r="M154">
        <f t="shared" si="13"/>
        <v>0</v>
      </c>
      <c r="N154">
        <f t="shared" si="13"/>
        <v>0</v>
      </c>
      <c r="O154">
        <f t="shared" si="13"/>
        <v>0</v>
      </c>
      <c r="P154">
        <f t="shared" si="13"/>
        <v>0</v>
      </c>
      <c r="Q154">
        <f t="shared" si="13"/>
        <v>0</v>
      </c>
      <c r="R154">
        <f t="shared" si="13"/>
        <v>0</v>
      </c>
      <c r="S154">
        <f t="shared" si="13"/>
        <v>0</v>
      </c>
      <c r="T154">
        <f t="shared" si="13"/>
        <v>0</v>
      </c>
      <c r="U154">
        <f t="shared" si="13"/>
        <v>0</v>
      </c>
      <c r="V154">
        <f t="shared" si="13"/>
        <v>0</v>
      </c>
      <c r="W154">
        <f t="shared" si="13"/>
        <v>0</v>
      </c>
      <c r="X154">
        <f t="shared" si="13"/>
        <v>0</v>
      </c>
      <c r="Y154">
        <f t="shared" si="13"/>
        <v>0</v>
      </c>
      <c r="Z154">
        <f t="shared" si="13"/>
        <v>0</v>
      </c>
      <c r="AA154">
        <f t="shared" si="13"/>
        <v>0</v>
      </c>
      <c r="AB154">
        <f t="shared" si="13"/>
        <v>0</v>
      </c>
      <c r="AC154">
        <f t="shared" si="13"/>
        <v>0</v>
      </c>
      <c r="AD154">
        <f t="shared" si="13"/>
        <v>0</v>
      </c>
      <c r="AE154">
        <f t="shared" si="13"/>
        <v>0</v>
      </c>
      <c r="AF154">
        <f t="shared" si="13"/>
        <v>0</v>
      </c>
      <c r="AG154">
        <f t="shared" si="13"/>
        <v>0</v>
      </c>
      <c r="AH154">
        <f t="shared" si="13"/>
        <v>0</v>
      </c>
      <c r="AI154">
        <f t="shared" si="13"/>
        <v>0</v>
      </c>
      <c r="AJ154">
        <f t="shared" si="13"/>
        <v>0</v>
      </c>
      <c r="AK154">
        <f t="shared" si="13"/>
        <v>0</v>
      </c>
      <c r="AL154">
        <f t="shared" si="13"/>
        <v>0</v>
      </c>
      <c r="AM154">
        <f t="shared" si="13"/>
        <v>0</v>
      </c>
      <c r="AN154">
        <f t="shared" si="13"/>
        <v>0</v>
      </c>
      <c r="AO154">
        <f t="shared" si="13"/>
        <v>0</v>
      </c>
      <c r="AP154">
        <f t="shared" si="13"/>
        <v>0</v>
      </c>
      <c r="AQ154">
        <f t="shared" si="13"/>
        <v>0</v>
      </c>
      <c r="AR154">
        <f t="shared" si="13"/>
        <v>0</v>
      </c>
      <c r="AS154">
        <f t="shared" si="13"/>
        <v>0</v>
      </c>
      <c r="AT154">
        <f t="shared" si="13"/>
        <v>0</v>
      </c>
      <c r="AU154">
        <f t="shared" si="13"/>
        <v>0</v>
      </c>
      <c r="AV154">
        <f t="shared" si="13"/>
        <v>0</v>
      </c>
      <c r="AW154">
        <f t="shared" si="13"/>
        <v>0</v>
      </c>
      <c r="AX154">
        <f t="shared" si="13"/>
        <v>0</v>
      </c>
      <c r="AY154">
        <f t="shared" si="13"/>
        <v>0</v>
      </c>
      <c r="AZ154">
        <f t="shared" si="13"/>
        <v>0</v>
      </c>
      <c r="BA154">
        <f t="shared" si="13"/>
        <v>0</v>
      </c>
      <c r="BC154" s="17">
        <f t="shared" si="5"/>
        <v>0</v>
      </c>
    </row>
    <row r="155" spans="1:55" x14ac:dyDescent="0.2">
      <c r="A155" t="s">
        <v>178</v>
      </c>
      <c r="B155">
        <f t="shared" si="13"/>
        <v>0</v>
      </c>
      <c r="C155">
        <f t="shared" si="13"/>
        <v>0</v>
      </c>
      <c r="D155">
        <f t="shared" si="13"/>
        <v>0</v>
      </c>
      <c r="E155">
        <f t="shared" si="13"/>
        <v>0</v>
      </c>
      <c r="F155">
        <f t="shared" si="13"/>
        <v>0</v>
      </c>
      <c r="G155">
        <f t="shared" si="13"/>
        <v>0</v>
      </c>
      <c r="H155">
        <f t="shared" si="13"/>
        <v>0</v>
      </c>
      <c r="I155">
        <f t="shared" si="13"/>
        <v>0</v>
      </c>
      <c r="J155">
        <f t="shared" si="13"/>
        <v>0</v>
      </c>
      <c r="K155">
        <f t="shared" si="13"/>
        <v>0</v>
      </c>
      <c r="L155">
        <f t="shared" si="13"/>
        <v>0</v>
      </c>
      <c r="M155">
        <f t="shared" si="13"/>
        <v>0</v>
      </c>
      <c r="N155">
        <f t="shared" si="13"/>
        <v>0</v>
      </c>
      <c r="O155">
        <f t="shared" si="13"/>
        <v>0</v>
      </c>
      <c r="P155">
        <f t="shared" si="13"/>
        <v>0</v>
      </c>
      <c r="Q155">
        <f t="shared" si="13"/>
        <v>0</v>
      </c>
      <c r="R155">
        <f t="shared" si="13"/>
        <v>0</v>
      </c>
      <c r="S155">
        <f t="shared" si="13"/>
        <v>0</v>
      </c>
      <c r="T155">
        <f t="shared" si="13"/>
        <v>0</v>
      </c>
      <c r="U155">
        <f t="shared" si="13"/>
        <v>0</v>
      </c>
      <c r="V155">
        <f t="shared" si="13"/>
        <v>0</v>
      </c>
      <c r="W155">
        <f t="shared" si="13"/>
        <v>0</v>
      </c>
      <c r="X155">
        <f t="shared" si="13"/>
        <v>0</v>
      </c>
      <c r="Y155">
        <f t="shared" si="13"/>
        <v>0</v>
      </c>
      <c r="Z155">
        <f t="shared" si="13"/>
        <v>0</v>
      </c>
      <c r="AA155">
        <f t="shared" si="13"/>
        <v>0</v>
      </c>
      <c r="AB155">
        <f t="shared" si="13"/>
        <v>0</v>
      </c>
      <c r="AC155">
        <f t="shared" si="13"/>
        <v>0</v>
      </c>
      <c r="AD155">
        <f t="shared" si="13"/>
        <v>0</v>
      </c>
      <c r="AE155">
        <f t="shared" si="13"/>
        <v>0</v>
      </c>
      <c r="AF155">
        <f t="shared" si="13"/>
        <v>0</v>
      </c>
      <c r="AG155">
        <f t="shared" si="13"/>
        <v>0</v>
      </c>
      <c r="AH155">
        <f t="shared" si="13"/>
        <v>0</v>
      </c>
      <c r="AI155">
        <f t="shared" si="13"/>
        <v>0</v>
      </c>
      <c r="AJ155">
        <f t="shared" si="13"/>
        <v>0</v>
      </c>
      <c r="AK155">
        <f t="shared" si="13"/>
        <v>0</v>
      </c>
      <c r="AL155">
        <f t="shared" si="13"/>
        <v>0</v>
      </c>
      <c r="AM155">
        <f t="shared" si="13"/>
        <v>0</v>
      </c>
      <c r="AN155">
        <f t="shared" si="13"/>
        <v>0</v>
      </c>
      <c r="AO155">
        <f t="shared" si="13"/>
        <v>0</v>
      </c>
      <c r="AP155">
        <f t="shared" si="13"/>
        <v>0</v>
      </c>
      <c r="AQ155">
        <f t="shared" si="13"/>
        <v>0</v>
      </c>
      <c r="AR155">
        <f t="shared" si="13"/>
        <v>0</v>
      </c>
      <c r="AS155">
        <f t="shared" si="13"/>
        <v>0</v>
      </c>
      <c r="AT155">
        <f t="shared" si="13"/>
        <v>0</v>
      </c>
      <c r="AU155">
        <f t="shared" si="13"/>
        <v>0</v>
      </c>
      <c r="AV155">
        <f t="shared" si="13"/>
        <v>0</v>
      </c>
      <c r="AW155">
        <f t="shared" si="13"/>
        <v>0</v>
      </c>
      <c r="AX155">
        <f t="shared" si="13"/>
        <v>0</v>
      </c>
      <c r="AY155">
        <f t="shared" si="13"/>
        <v>0</v>
      </c>
      <c r="AZ155">
        <f t="shared" si="13"/>
        <v>0</v>
      </c>
      <c r="BA155">
        <f t="shared" si="13"/>
        <v>0</v>
      </c>
      <c r="BC155" s="17">
        <f t="shared" si="5"/>
        <v>0</v>
      </c>
    </row>
    <row r="156" spans="1:55" x14ac:dyDescent="0.2">
      <c r="A156" t="s">
        <v>68</v>
      </c>
      <c r="B156">
        <f t="shared" si="13"/>
        <v>0</v>
      </c>
      <c r="C156">
        <f t="shared" si="13"/>
        <v>0</v>
      </c>
      <c r="D156">
        <f t="shared" si="13"/>
        <v>0</v>
      </c>
      <c r="E156">
        <f t="shared" si="13"/>
        <v>0</v>
      </c>
      <c r="F156">
        <f t="shared" si="13"/>
        <v>0</v>
      </c>
      <c r="G156">
        <f t="shared" si="13"/>
        <v>0</v>
      </c>
      <c r="H156">
        <f t="shared" si="13"/>
        <v>0</v>
      </c>
      <c r="I156">
        <f t="shared" si="13"/>
        <v>0</v>
      </c>
      <c r="J156">
        <f t="shared" si="13"/>
        <v>0</v>
      </c>
      <c r="K156">
        <f t="shared" si="13"/>
        <v>0</v>
      </c>
      <c r="L156">
        <f t="shared" si="13"/>
        <v>0</v>
      </c>
      <c r="M156">
        <f t="shared" si="13"/>
        <v>0</v>
      </c>
      <c r="N156">
        <f t="shared" si="13"/>
        <v>0</v>
      </c>
      <c r="O156">
        <f t="shared" si="13"/>
        <v>0</v>
      </c>
      <c r="P156">
        <f t="shared" si="13"/>
        <v>0</v>
      </c>
      <c r="Q156">
        <f t="shared" si="13"/>
        <v>0</v>
      </c>
      <c r="R156">
        <f t="shared" si="13"/>
        <v>0</v>
      </c>
      <c r="S156">
        <f t="shared" si="13"/>
        <v>0</v>
      </c>
      <c r="T156">
        <f t="shared" si="13"/>
        <v>0</v>
      </c>
      <c r="U156">
        <f t="shared" si="13"/>
        <v>0</v>
      </c>
      <c r="V156">
        <f t="shared" si="13"/>
        <v>0</v>
      </c>
      <c r="W156">
        <f t="shared" si="13"/>
        <v>0</v>
      </c>
      <c r="X156">
        <f t="shared" si="13"/>
        <v>0</v>
      </c>
      <c r="Y156">
        <f t="shared" si="13"/>
        <v>0</v>
      </c>
      <c r="Z156">
        <f t="shared" si="13"/>
        <v>0</v>
      </c>
      <c r="AA156">
        <f t="shared" si="13"/>
        <v>0</v>
      </c>
      <c r="AB156">
        <f t="shared" si="13"/>
        <v>0</v>
      </c>
      <c r="AC156">
        <f t="shared" si="13"/>
        <v>0</v>
      </c>
      <c r="AD156">
        <f t="shared" si="13"/>
        <v>0</v>
      </c>
      <c r="AE156">
        <f t="shared" si="13"/>
        <v>0</v>
      </c>
      <c r="AF156">
        <f t="shared" si="13"/>
        <v>0</v>
      </c>
      <c r="AG156">
        <f t="shared" si="13"/>
        <v>0</v>
      </c>
      <c r="AH156">
        <f t="shared" si="13"/>
        <v>0</v>
      </c>
      <c r="AI156">
        <f t="shared" si="13"/>
        <v>0</v>
      </c>
      <c r="AJ156">
        <f t="shared" si="13"/>
        <v>0</v>
      </c>
      <c r="AK156">
        <f t="shared" si="13"/>
        <v>0</v>
      </c>
      <c r="AL156">
        <f t="shared" si="13"/>
        <v>0</v>
      </c>
      <c r="AM156">
        <f t="shared" si="13"/>
        <v>0</v>
      </c>
      <c r="AN156">
        <f t="shared" si="13"/>
        <v>0</v>
      </c>
      <c r="AO156">
        <f t="shared" si="13"/>
        <v>0</v>
      </c>
      <c r="AP156">
        <f t="shared" si="13"/>
        <v>0</v>
      </c>
      <c r="AQ156">
        <f t="shared" si="13"/>
        <v>0</v>
      </c>
      <c r="AR156">
        <f t="shared" si="13"/>
        <v>0</v>
      </c>
      <c r="AS156">
        <f t="shared" si="13"/>
        <v>0</v>
      </c>
      <c r="AT156">
        <f t="shared" si="13"/>
        <v>0</v>
      </c>
      <c r="AU156">
        <f t="shared" si="13"/>
        <v>0</v>
      </c>
      <c r="AV156">
        <f t="shared" si="13"/>
        <v>0</v>
      </c>
      <c r="AW156">
        <f t="shared" si="13"/>
        <v>0</v>
      </c>
      <c r="AX156">
        <f t="shared" si="13"/>
        <v>0</v>
      </c>
      <c r="AY156">
        <f t="shared" si="13"/>
        <v>0</v>
      </c>
      <c r="AZ156">
        <f t="shared" si="13"/>
        <v>0</v>
      </c>
      <c r="BA156">
        <f t="shared" si="13"/>
        <v>0</v>
      </c>
      <c r="BC156" s="17">
        <f t="shared" si="5"/>
        <v>0</v>
      </c>
    </row>
    <row r="157" spans="1:55" x14ac:dyDescent="0.2">
      <c r="A157" t="s">
        <v>177</v>
      </c>
      <c r="B157">
        <f t="shared" si="13"/>
        <v>0</v>
      </c>
      <c r="C157">
        <f t="shared" si="13"/>
        <v>0</v>
      </c>
      <c r="D157">
        <f t="shared" si="13"/>
        <v>0</v>
      </c>
      <c r="E157">
        <f t="shared" si="13"/>
        <v>0</v>
      </c>
      <c r="F157">
        <f t="shared" si="13"/>
        <v>0</v>
      </c>
      <c r="G157">
        <f t="shared" si="13"/>
        <v>0</v>
      </c>
      <c r="H157">
        <f t="shared" si="13"/>
        <v>0</v>
      </c>
      <c r="I157">
        <f t="shared" si="13"/>
        <v>0</v>
      </c>
      <c r="J157">
        <f t="shared" si="13"/>
        <v>0</v>
      </c>
      <c r="K157">
        <f t="shared" si="13"/>
        <v>0</v>
      </c>
      <c r="L157">
        <f t="shared" si="13"/>
        <v>0</v>
      </c>
      <c r="M157">
        <f t="shared" si="13"/>
        <v>0</v>
      </c>
      <c r="N157">
        <f t="shared" si="13"/>
        <v>0</v>
      </c>
      <c r="O157">
        <f t="shared" si="13"/>
        <v>0</v>
      </c>
      <c r="P157">
        <f t="shared" si="13"/>
        <v>0</v>
      </c>
      <c r="Q157">
        <f t="shared" si="13"/>
        <v>0</v>
      </c>
      <c r="R157">
        <f t="shared" si="13"/>
        <v>0</v>
      </c>
      <c r="S157">
        <f t="shared" si="13"/>
        <v>0</v>
      </c>
      <c r="T157">
        <f t="shared" si="13"/>
        <v>0</v>
      </c>
      <c r="U157">
        <f t="shared" si="13"/>
        <v>0</v>
      </c>
      <c r="V157">
        <f t="shared" si="13"/>
        <v>0</v>
      </c>
      <c r="W157">
        <f t="shared" si="13"/>
        <v>0</v>
      </c>
      <c r="X157">
        <f t="shared" si="13"/>
        <v>0</v>
      </c>
      <c r="Y157">
        <f t="shared" si="13"/>
        <v>0</v>
      </c>
      <c r="Z157">
        <f t="shared" si="13"/>
        <v>0</v>
      </c>
      <c r="AA157">
        <f t="shared" si="13"/>
        <v>0</v>
      </c>
      <c r="AB157">
        <f t="shared" si="13"/>
        <v>0</v>
      </c>
      <c r="AC157">
        <f t="shared" si="13"/>
        <v>0</v>
      </c>
      <c r="AD157">
        <f t="shared" si="13"/>
        <v>0</v>
      </c>
      <c r="AE157">
        <f t="shared" si="13"/>
        <v>0</v>
      </c>
      <c r="AF157">
        <f t="shared" si="13"/>
        <v>0</v>
      </c>
      <c r="AG157">
        <f t="shared" si="13"/>
        <v>0</v>
      </c>
      <c r="AH157">
        <f t="shared" si="13"/>
        <v>0</v>
      </c>
      <c r="AI157">
        <f t="shared" si="13"/>
        <v>0</v>
      </c>
      <c r="AJ157">
        <f t="shared" si="13"/>
        <v>0</v>
      </c>
      <c r="AK157">
        <f t="shared" si="13"/>
        <v>0</v>
      </c>
      <c r="AL157">
        <f t="shared" si="13"/>
        <v>0</v>
      </c>
      <c r="AM157">
        <f t="shared" si="13"/>
        <v>0</v>
      </c>
      <c r="AN157">
        <f t="shared" si="13"/>
        <v>0</v>
      </c>
      <c r="AO157">
        <f t="shared" si="13"/>
        <v>0</v>
      </c>
      <c r="AP157">
        <f t="shared" si="13"/>
        <v>0</v>
      </c>
      <c r="AQ157">
        <f t="shared" si="13"/>
        <v>0</v>
      </c>
      <c r="AR157">
        <f t="shared" si="13"/>
        <v>0</v>
      </c>
      <c r="AS157">
        <f t="shared" si="13"/>
        <v>0</v>
      </c>
      <c r="AT157">
        <f t="shared" si="13"/>
        <v>0</v>
      </c>
      <c r="AU157">
        <f t="shared" si="13"/>
        <v>0</v>
      </c>
      <c r="AV157">
        <f t="shared" si="13"/>
        <v>0</v>
      </c>
      <c r="AW157">
        <f t="shared" si="13"/>
        <v>0</v>
      </c>
      <c r="AX157">
        <f t="shared" si="13"/>
        <v>0</v>
      </c>
      <c r="AY157">
        <f t="shared" si="13"/>
        <v>0</v>
      </c>
      <c r="AZ157">
        <f t="shared" si="13"/>
        <v>0</v>
      </c>
      <c r="BA157">
        <f t="shared" si="13"/>
        <v>0</v>
      </c>
      <c r="BC157" s="17">
        <f t="shared" si="5"/>
        <v>0</v>
      </c>
    </row>
    <row r="158" spans="1:55" x14ac:dyDescent="0.2">
      <c r="A158" t="s">
        <v>158</v>
      </c>
      <c r="B158">
        <f t="shared" si="13"/>
        <v>0</v>
      </c>
      <c r="C158">
        <f t="shared" si="13"/>
        <v>0</v>
      </c>
      <c r="D158">
        <f t="shared" si="13"/>
        <v>0</v>
      </c>
      <c r="E158">
        <f t="shared" si="13"/>
        <v>0</v>
      </c>
      <c r="F158">
        <f t="shared" si="13"/>
        <v>0</v>
      </c>
      <c r="G158">
        <f t="shared" si="13"/>
        <v>0</v>
      </c>
      <c r="H158">
        <f t="shared" si="13"/>
        <v>0</v>
      </c>
      <c r="I158">
        <f t="shared" si="13"/>
        <v>0</v>
      </c>
      <c r="J158">
        <f t="shared" si="13"/>
        <v>0</v>
      </c>
      <c r="K158">
        <f t="shared" si="13"/>
        <v>0</v>
      </c>
      <c r="L158">
        <f t="shared" si="13"/>
        <v>0</v>
      </c>
      <c r="M158">
        <f t="shared" si="13"/>
        <v>0</v>
      </c>
      <c r="N158">
        <f t="shared" si="13"/>
        <v>0</v>
      </c>
      <c r="O158">
        <f t="shared" si="13"/>
        <v>0</v>
      </c>
      <c r="P158">
        <f t="shared" si="13"/>
        <v>0</v>
      </c>
      <c r="Q158">
        <f t="shared" si="13"/>
        <v>0</v>
      </c>
      <c r="R158">
        <f t="shared" si="13"/>
        <v>0</v>
      </c>
      <c r="S158">
        <f t="shared" si="13"/>
        <v>0</v>
      </c>
      <c r="T158">
        <f t="shared" si="13"/>
        <v>0</v>
      </c>
      <c r="U158">
        <f t="shared" si="13"/>
        <v>0</v>
      </c>
      <c r="V158">
        <f t="shared" si="13"/>
        <v>0</v>
      </c>
      <c r="W158">
        <f t="shared" si="13"/>
        <v>0</v>
      </c>
      <c r="X158">
        <f t="shared" si="13"/>
        <v>0</v>
      </c>
      <c r="Y158">
        <f t="shared" si="13"/>
        <v>0</v>
      </c>
      <c r="Z158">
        <f t="shared" si="13"/>
        <v>0</v>
      </c>
      <c r="AA158">
        <f t="shared" si="13"/>
        <v>0</v>
      </c>
      <c r="AB158">
        <f t="shared" si="13"/>
        <v>0</v>
      </c>
      <c r="AC158">
        <f t="shared" si="13"/>
        <v>0</v>
      </c>
      <c r="AD158">
        <f t="shared" si="13"/>
        <v>0</v>
      </c>
      <c r="AE158">
        <f t="shared" si="13"/>
        <v>0</v>
      </c>
      <c r="AF158">
        <f t="shared" si="13"/>
        <v>0</v>
      </c>
      <c r="AG158">
        <f t="shared" si="13"/>
        <v>0</v>
      </c>
      <c r="AH158">
        <f t="shared" si="13"/>
        <v>0</v>
      </c>
      <c r="AI158">
        <f t="shared" si="13"/>
        <v>0</v>
      </c>
      <c r="AJ158">
        <f t="shared" si="13"/>
        <v>0</v>
      </c>
      <c r="AK158">
        <f t="shared" si="13"/>
        <v>0</v>
      </c>
      <c r="AL158">
        <f t="shared" si="13"/>
        <v>0</v>
      </c>
      <c r="AM158">
        <f t="shared" si="13"/>
        <v>0</v>
      </c>
      <c r="AN158">
        <f t="shared" si="13"/>
        <v>0</v>
      </c>
      <c r="AO158">
        <f t="shared" si="13"/>
        <v>0</v>
      </c>
      <c r="AP158">
        <f t="shared" si="13"/>
        <v>0</v>
      </c>
      <c r="AQ158">
        <f t="shared" si="13"/>
        <v>0</v>
      </c>
      <c r="AR158">
        <f t="shared" si="13"/>
        <v>0</v>
      </c>
      <c r="AS158">
        <f t="shared" si="13"/>
        <v>0</v>
      </c>
      <c r="AT158">
        <f t="shared" si="13"/>
        <v>0</v>
      </c>
      <c r="AU158">
        <f t="shared" si="13"/>
        <v>0</v>
      </c>
      <c r="AV158">
        <f t="shared" si="13"/>
        <v>0</v>
      </c>
      <c r="AW158">
        <f t="shared" ref="AW158:BA158" si="14">AW98*AW$129</f>
        <v>0</v>
      </c>
      <c r="AX158">
        <f t="shared" si="14"/>
        <v>0</v>
      </c>
      <c r="AY158">
        <f t="shared" si="14"/>
        <v>0</v>
      </c>
      <c r="AZ158">
        <f t="shared" si="14"/>
        <v>0</v>
      </c>
      <c r="BA158">
        <f t="shared" si="14"/>
        <v>0</v>
      </c>
      <c r="BC158" s="17">
        <f t="shared" si="5"/>
        <v>0</v>
      </c>
    </row>
    <row r="159" spans="1:55" x14ac:dyDescent="0.2">
      <c r="A159" t="s">
        <v>69</v>
      </c>
      <c r="B159">
        <f t="shared" ref="B159:BA163" si="15">B99*B$129</f>
        <v>0</v>
      </c>
      <c r="C159">
        <f t="shared" si="15"/>
        <v>0</v>
      </c>
      <c r="D159">
        <f t="shared" si="15"/>
        <v>0</v>
      </c>
      <c r="E159">
        <f t="shared" si="15"/>
        <v>0</v>
      </c>
      <c r="F159">
        <f t="shared" si="15"/>
        <v>0</v>
      </c>
      <c r="G159">
        <f t="shared" si="15"/>
        <v>0</v>
      </c>
      <c r="H159">
        <f t="shared" si="15"/>
        <v>0</v>
      </c>
      <c r="I159">
        <f t="shared" si="15"/>
        <v>0</v>
      </c>
      <c r="J159">
        <f t="shared" si="15"/>
        <v>0</v>
      </c>
      <c r="K159">
        <f t="shared" si="15"/>
        <v>0</v>
      </c>
      <c r="L159">
        <f t="shared" si="15"/>
        <v>0</v>
      </c>
      <c r="M159">
        <f t="shared" si="15"/>
        <v>0</v>
      </c>
      <c r="N159">
        <f t="shared" si="15"/>
        <v>0</v>
      </c>
      <c r="O159">
        <f t="shared" si="15"/>
        <v>0</v>
      </c>
      <c r="P159">
        <f t="shared" si="15"/>
        <v>0</v>
      </c>
      <c r="Q159">
        <f t="shared" si="15"/>
        <v>0</v>
      </c>
      <c r="R159">
        <f t="shared" si="15"/>
        <v>0</v>
      </c>
      <c r="S159">
        <f t="shared" si="15"/>
        <v>0</v>
      </c>
      <c r="T159">
        <f t="shared" si="15"/>
        <v>0</v>
      </c>
      <c r="U159">
        <f t="shared" si="15"/>
        <v>0</v>
      </c>
      <c r="V159">
        <f t="shared" si="15"/>
        <v>0</v>
      </c>
      <c r="W159">
        <f t="shared" si="15"/>
        <v>0</v>
      </c>
      <c r="X159">
        <f t="shared" si="15"/>
        <v>0</v>
      </c>
      <c r="Y159">
        <f t="shared" si="15"/>
        <v>0</v>
      </c>
      <c r="Z159">
        <f t="shared" si="15"/>
        <v>0</v>
      </c>
      <c r="AA159">
        <f t="shared" si="15"/>
        <v>0</v>
      </c>
      <c r="AB159">
        <f t="shared" si="15"/>
        <v>0</v>
      </c>
      <c r="AC159">
        <f t="shared" si="15"/>
        <v>0</v>
      </c>
      <c r="AD159">
        <f t="shared" si="15"/>
        <v>0</v>
      </c>
      <c r="AE159">
        <f t="shared" si="15"/>
        <v>0</v>
      </c>
      <c r="AF159">
        <f t="shared" si="15"/>
        <v>0</v>
      </c>
      <c r="AG159">
        <f t="shared" si="15"/>
        <v>0</v>
      </c>
      <c r="AH159">
        <f t="shared" si="15"/>
        <v>0</v>
      </c>
      <c r="AI159">
        <f t="shared" si="15"/>
        <v>0</v>
      </c>
      <c r="AJ159">
        <f t="shared" si="15"/>
        <v>0</v>
      </c>
      <c r="AK159">
        <f t="shared" si="15"/>
        <v>0</v>
      </c>
      <c r="AL159">
        <f t="shared" si="15"/>
        <v>0</v>
      </c>
      <c r="AM159">
        <f t="shared" si="15"/>
        <v>0</v>
      </c>
      <c r="AN159">
        <f t="shared" si="15"/>
        <v>0</v>
      </c>
      <c r="AO159">
        <f t="shared" si="15"/>
        <v>0</v>
      </c>
      <c r="AP159">
        <f t="shared" si="15"/>
        <v>0</v>
      </c>
      <c r="AQ159">
        <f t="shared" si="15"/>
        <v>0</v>
      </c>
      <c r="AR159">
        <f t="shared" si="15"/>
        <v>0</v>
      </c>
      <c r="AS159">
        <f t="shared" si="15"/>
        <v>0</v>
      </c>
      <c r="AT159">
        <f t="shared" si="15"/>
        <v>0</v>
      </c>
      <c r="AU159">
        <f t="shared" si="15"/>
        <v>0</v>
      </c>
      <c r="AV159">
        <f t="shared" si="15"/>
        <v>0</v>
      </c>
      <c r="AW159">
        <f t="shared" si="15"/>
        <v>0</v>
      </c>
      <c r="AX159">
        <f t="shared" si="15"/>
        <v>0</v>
      </c>
      <c r="AY159">
        <f t="shared" si="15"/>
        <v>0</v>
      </c>
      <c r="AZ159">
        <f t="shared" si="15"/>
        <v>0</v>
      </c>
      <c r="BA159">
        <f t="shared" si="15"/>
        <v>0</v>
      </c>
      <c r="BC159" s="17">
        <f t="shared" si="5"/>
        <v>0</v>
      </c>
    </row>
    <row r="160" spans="1:55" x14ac:dyDescent="0.2">
      <c r="A160" t="s">
        <v>70</v>
      </c>
      <c r="B160">
        <f t="shared" si="15"/>
        <v>0</v>
      </c>
      <c r="C160">
        <f t="shared" si="15"/>
        <v>0</v>
      </c>
      <c r="D160">
        <f t="shared" si="15"/>
        <v>0</v>
      </c>
      <c r="E160">
        <f t="shared" si="15"/>
        <v>0</v>
      </c>
      <c r="F160">
        <f t="shared" si="15"/>
        <v>0</v>
      </c>
      <c r="G160">
        <f t="shared" si="15"/>
        <v>0</v>
      </c>
      <c r="H160">
        <f t="shared" si="15"/>
        <v>0</v>
      </c>
      <c r="I160">
        <f t="shared" si="15"/>
        <v>0</v>
      </c>
      <c r="J160">
        <f t="shared" si="15"/>
        <v>0</v>
      </c>
      <c r="K160">
        <f t="shared" si="15"/>
        <v>0</v>
      </c>
      <c r="L160">
        <f t="shared" si="15"/>
        <v>0</v>
      </c>
      <c r="M160">
        <f t="shared" si="15"/>
        <v>0</v>
      </c>
      <c r="N160">
        <f t="shared" si="15"/>
        <v>0</v>
      </c>
      <c r="O160">
        <f t="shared" si="15"/>
        <v>0</v>
      </c>
      <c r="P160">
        <f t="shared" si="15"/>
        <v>0</v>
      </c>
      <c r="Q160">
        <f t="shared" si="15"/>
        <v>0</v>
      </c>
      <c r="R160">
        <f t="shared" si="15"/>
        <v>0</v>
      </c>
      <c r="S160">
        <f t="shared" si="15"/>
        <v>0</v>
      </c>
      <c r="T160">
        <f t="shared" si="15"/>
        <v>0</v>
      </c>
      <c r="U160">
        <f t="shared" si="15"/>
        <v>0</v>
      </c>
      <c r="V160">
        <f t="shared" si="15"/>
        <v>0</v>
      </c>
      <c r="W160">
        <f t="shared" si="15"/>
        <v>0</v>
      </c>
      <c r="X160">
        <f t="shared" si="15"/>
        <v>0</v>
      </c>
      <c r="Y160">
        <f t="shared" si="15"/>
        <v>0</v>
      </c>
      <c r="Z160">
        <f t="shared" si="15"/>
        <v>0</v>
      </c>
      <c r="AA160">
        <f t="shared" si="15"/>
        <v>0</v>
      </c>
      <c r="AB160">
        <f t="shared" si="15"/>
        <v>0</v>
      </c>
      <c r="AC160">
        <f t="shared" si="15"/>
        <v>0</v>
      </c>
      <c r="AD160">
        <f t="shared" si="15"/>
        <v>0</v>
      </c>
      <c r="AE160">
        <f t="shared" si="15"/>
        <v>0</v>
      </c>
      <c r="AF160">
        <f t="shared" si="15"/>
        <v>0</v>
      </c>
      <c r="AG160">
        <f t="shared" si="15"/>
        <v>0</v>
      </c>
      <c r="AH160">
        <f t="shared" si="15"/>
        <v>0</v>
      </c>
      <c r="AI160">
        <f t="shared" si="15"/>
        <v>0</v>
      </c>
      <c r="AJ160">
        <f t="shared" si="15"/>
        <v>0</v>
      </c>
      <c r="AK160">
        <f t="shared" si="15"/>
        <v>0</v>
      </c>
      <c r="AL160">
        <f t="shared" si="15"/>
        <v>0</v>
      </c>
      <c r="AM160">
        <f t="shared" si="15"/>
        <v>0</v>
      </c>
      <c r="AN160">
        <f t="shared" si="15"/>
        <v>0</v>
      </c>
      <c r="AO160">
        <f t="shared" si="15"/>
        <v>0</v>
      </c>
      <c r="AP160">
        <f t="shared" si="15"/>
        <v>0</v>
      </c>
      <c r="AQ160">
        <f t="shared" si="15"/>
        <v>0</v>
      </c>
      <c r="AR160">
        <f t="shared" si="15"/>
        <v>0</v>
      </c>
      <c r="AS160">
        <f t="shared" si="15"/>
        <v>0</v>
      </c>
      <c r="AT160">
        <f t="shared" si="15"/>
        <v>0</v>
      </c>
      <c r="AU160">
        <f t="shared" si="15"/>
        <v>0</v>
      </c>
      <c r="AV160">
        <f t="shared" si="15"/>
        <v>0</v>
      </c>
      <c r="AW160">
        <f t="shared" si="15"/>
        <v>0</v>
      </c>
      <c r="AX160">
        <f t="shared" si="15"/>
        <v>0</v>
      </c>
      <c r="AY160">
        <f t="shared" si="15"/>
        <v>0</v>
      </c>
      <c r="AZ160">
        <f t="shared" si="15"/>
        <v>0</v>
      </c>
      <c r="BA160">
        <f t="shared" si="15"/>
        <v>0</v>
      </c>
      <c r="BC160" s="17">
        <f t="shared" si="5"/>
        <v>0</v>
      </c>
    </row>
    <row r="161" spans="1:55" x14ac:dyDescent="0.2">
      <c r="A161" t="s">
        <v>71</v>
      </c>
      <c r="B161">
        <f t="shared" si="15"/>
        <v>0</v>
      </c>
      <c r="C161">
        <f t="shared" si="15"/>
        <v>0</v>
      </c>
      <c r="D161">
        <f t="shared" si="15"/>
        <v>0</v>
      </c>
      <c r="E161">
        <f t="shared" si="15"/>
        <v>0</v>
      </c>
      <c r="F161">
        <f t="shared" si="15"/>
        <v>0</v>
      </c>
      <c r="G161">
        <f t="shared" si="15"/>
        <v>0</v>
      </c>
      <c r="H161">
        <f t="shared" si="15"/>
        <v>0</v>
      </c>
      <c r="I161">
        <f t="shared" si="15"/>
        <v>0</v>
      </c>
      <c r="J161">
        <f t="shared" si="15"/>
        <v>0</v>
      </c>
      <c r="K161">
        <f t="shared" si="15"/>
        <v>0</v>
      </c>
      <c r="L161">
        <f t="shared" si="15"/>
        <v>0</v>
      </c>
      <c r="M161">
        <f t="shared" si="15"/>
        <v>0</v>
      </c>
      <c r="N161">
        <f t="shared" si="15"/>
        <v>0</v>
      </c>
      <c r="O161">
        <f t="shared" si="15"/>
        <v>0</v>
      </c>
      <c r="P161">
        <f t="shared" si="15"/>
        <v>0</v>
      </c>
      <c r="Q161">
        <f t="shared" si="15"/>
        <v>0</v>
      </c>
      <c r="R161">
        <f t="shared" si="15"/>
        <v>0</v>
      </c>
      <c r="S161">
        <f t="shared" si="15"/>
        <v>0</v>
      </c>
      <c r="T161">
        <f t="shared" si="15"/>
        <v>0</v>
      </c>
      <c r="U161">
        <f t="shared" si="15"/>
        <v>0</v>
      </c>
      <c r="V161">
        <f t="shared" si="15"/>
        <v>0</v>
      </c>
      <c r="W161">
        <f t="shared" si="15"/>
        <v>0</v>
      </c>
      <c r="X161">
        <f t="shared" si="15"/>
        <v>0</v>
      </c>
      <c r="Y161">
        <f t="shared" si="15"/>
        <v>0</v>
      </c>
      <c r="Z161">
        <f t="shared" si="15"/>
        <v>0</v>
      </c>
      <c r="AA161">
        <f t="shared" si="15"/>
        <v>0</v>
      </c>
      <c r="AB161">
        <f t="shared" si="15"/>
        <v>0</v>
      </c>
      <c r="AC161">
        <f t="shared" si="15"/>
        <v>0</v>
      </c>
      <c r="AD161">
        <f t="shared" si="15"/>
        <v>0</v>
      </c>
      <c r="AE161">
        <f t="shared" si="15"/>
        <v>0</v>
      </c>
      <c r="AF161">
        <f t="shared" si="15"/>
        <v>0</v>
      </c>
      <c r="AG161">
        <f t="shared" si="15"/>
        <v>0</v>
      </c>
      <c r="AH161">
        <f t="shared" si="15"/>
        <v>0</v>
      </c>
      <c r="AI161">
        <f t="shared" si="15"/>
        <v>0</v>
      </c>
      <c r="AJ161">
        <f t="shared" si="15"/>
        <v>0</v>
      </c>
      <c r="AK161">
        <f t="shared" si="15"/>
        <v>0</v>
      </c>
      <c r="AL161">
        <f t="shared" si="15"/>
        <v>0</v>
      </c>
      <c r="AM161">
        <f t="shared" si="15"/>
        <v>0</v>
      </c>
      <c r="AN161">
        <f t="shared" si="15"/>
        <v>0</v>
      </c>
      <c r="AO161">
        <f t="shared" si="15"/>
        <v>0</v>
      </c>
      <c r="AP161">
        <f t="shared" si="15"/>
        <v>0</v>
      </c>
      <c r="AQ161">
        <f t="shared" si="15"/>
        <v>0</v>
      </c>
      <c r="AR161">
        <f t="shared" si="15"/>
        <v>0</v>
      </c>
      <c r="AS161">
        <f t="shared" si="15"/>
        <v>0</v>
      </c>
      <c r="AT161">
        <f t="shared" si="15"/>
        <v>0</v>
      </c>
      <c r="AU161">
        <f t="shared" si="15"/>
        <v>0</v>
      </c>
      <c r="AV161">
        <f t="shared" si="15"/>
        <v>0</v>
      </c>
      <c r="AW161">
        <f t="shared" si="15"/>
        <v>0</v>
      </c>
      <c r="AX161">
        <f t="shared" si="15"/>
        <v>0</v>
      </c>
      <c r="AY161">
        <f t="shared" si="15"/>
        <v>0</v>
      </c>
      <c r="AZ161">
        <f t="shared" si="15"/>
        <v>0</v>
      </c>
      <c r="BA161">
        <f t="shared" si="15"/>
        <v>0</v>
      </c>
      <c r="BC161" s="17">
        <f t="shared" si="5"/>
        <v>0</v>
      </c>
    </row>
    <row r="162" spans="1:55" x14ac:dyDescent="0.2">
      <c r="A162" t="s">
        <v>72</v>
      </c>
      <c r="B162">
        <f t="shared" si="15"/>
        <v>0</v>
      </c>
      <c r="C162">
        <f t="shared" si="15"/>
        <v>0</v>
      </c>
      <c r="D162">
        <f t="shared" si="15"/>
        <v>0</v>
      </c>
      <c r="E162">
        <f t="shared" si="15"/>
        <v>0</v>
      </c>
      <c r="F162">
        <f t="shared" si="15"/>
        <v>0</v>
      </c>
      <c r="G162">
        <f t="shared" si="15"/>
        <v>0</v>
      </c>
      <c r="H162">
        <f t="shared" si="15"/>
        <v>0</v>
      </c>
      <c r="I162">
        <f t="shared" si="15"/>
        <v>0</v>
      </c>
      <c r="J162">
        <f t="shared" si="15"/>
        <v>0</v>
      </c>
      <c r="K162">
        <f t="shared" si="15"/>
        <v>0</v>
      </c>
      <c r="L162">
        <f t="shared" si="15"/>
        <v>0</v>
      </c>
      <c r="M162">
        <f t="shared" si="15"/>
        <v>0</v>
      </c>
      <c r="N162">
        <f t="shared" si="15"/>
        <v>0</v>
      </c>
      <c r="O162">
        <f t="shared" si="15"/>
        <v>0</v>
      </c>
      <c r="P162">
        <f t="shared" si="15"/>
        <v>0</v>
      </c>
      <c r="Q162">
        <f t="shared" si="15"/>
        <v>0</v>
      </c>
      <c r="R162">
        <f t="shared" si="15"/>
        <v>0</v>
      </c>
      <c r="S162">
        <f t="shared" si="15"/>
        <v>0</v>
      </c>
      <c r="T162">
        <f t="shared" si="15"/>
        <v>0</v>
      </c>
      <c r="U162">
        <f t="shared" si="15"/>
        <v>0</v>
      </c>
      <c r="V162">
        <f t="shared" si="15"/>
        <v>0</v>
      </c>
      <c r="W162">
        <f t="shared" si="15"/>
        <v>0</v>
      </c>
      <c r="X162">
        <f t="shared" si="15"/>
        <v>0</v>
      </c>
      <c r="Y162">
        <f t="shared" si="15"/>
        <v>0</v>
      </c>
      <c r="Z162">
        <f t="shared" si="15"/>
        <v>0</v>
      </c>
      <c r="AA162">
        <f t="shared" si="15"/>
        <v>0</v>
      </c>
      <c r="AB162">
        <f t="shared" si="15"/>
        <v>0</v>
      </c>
      <c r="AC162">
        <f t="shared" si="15"/>
        <v>0</v>
      </c>
      <c r="AD162">
        <f t="shared" si="15"/>
        <v>0</v>
      </c>
      <c r="AE162">
        <f t="shared" si="15"/>
        <v>0</v>
      </c>
      <c r="AF162">
        <f t="shared" si="15"/>
        <v>0</v>
      </c>
      <c r="AG162">
        <f t="shared" si="15"/>
        <v>0</v>
      </c>
      <c r="AH162">
        <f t="shared" si="15"/>
        <v>0</v>
      </c>
      <c r="AI162">
        <f t="shared" si="15"/>
        <v>0</v>
      </c>
      <c r="AJ162">
        <f t="shared" si="15"/>
        <v>0</v>
      </c>
      <c r="AK162">
        <f t="shared" si="15"/>
        <v>0</v>
      </c>
      <c r="AL162">
        <f t="shared" si="15"/>
        <v>0</v>
      </c>
      <c r="AM162">
        <f t="shared" si="15"/>
        <v>0</v>
      </c>
      <c r="AN162">
        <f t="shared" si="15"/>
        <v>0</v>
      </c>
      <c r="AO162">
        <f t="shared" si="15"/>
        <v>0</v>
      </c>
      <c r="AP162">
        <f t="shared" si="15"/>
        <v>0</v>
      </c>
      <c r="AQ162">
        <f t="shared" si="15"/>
        <v>0</v>
      </c>
      <c r="AR162">
        <f t="shared" si="15"/>
        <v>0</v>
      </c>
      <c r="AS162">
        <f t="shared" si="15"/>
        <v>0</v>
      </c>
      <c r="AT162">
        <f t="shared" si="15"/>
        <v>0</v>
      </c>
      <c r="AU162">
        <f t="shared" si="15"/>
        <v>0</v>
      </c>
      <c r="AV162">
        <f t="shared" si="15"/>
        <v>0</v>
      </c>
      <c r="AW162">
        <f t="shared" si="15"/>
        <v>0</v>
      </c>
      <c r="AX162">
        <f t="shared" si="15"/>
        <v>0</v>
      </c>
      <c r="AY162">
        <f t="shared" si="15"/>
        <v>0</v>
      </c>
      <c r="AZ162">
        <f t="shared" si="15"/>
        <v>0</v>
      </c>
      <c r="BA162">
        <f t="shared" si="15"/>
        <v>0</v>
      </c>
      <c r="BC162" s="17">
        <f t="shared" si="5"/>
        <v>0</v>
      </c>
    </row>
    <row r="163" spans="1:55" x14ac:dyDescent="0.2">
      <c r="A163" t="s">
        <v>73</v>
      </c>
      <c r="B163">
        <f t="shared" si="15"/>
        <v>0</v>
      </c>
      <c r="C163">
        <f t="shared" si="15"/>
        <v>0</v>
      </c>
      <c r="D163">
        <f t="shared" si="15"/>
        <v>0</v>
      </c>
      <c r="E163">
        <f t="shared" si="15"/>
        <v>0</v>
      </c>
      <c r="F163">
        <f t="shared" si="15"/>
        <v>0</v>
      </c>
      <c r="G163">
        <f t="shared" si="15"/>
        <v>0</v>
      </c>
      <c r="H163">
        <f t="shared" si="15"/>
        <v>0</v>
      </c>
      <c r="I163">
        <f t="shared" si="15"/>
        <v>0</v>
      </c>
      <c r="J163">
        <f t="shared" si="15"/>
        <v>0</v>
      </c>
      <c r="K163">
        <f t="shared" si="15"/>
        <v>0</v>
      </c>
      <c r="L163">
        <f t="shared" si="15"/>
        <v>0</v>
      </c>
      <c r="M163">
        <f t="shared" si="15"/>
        <v>0</v>
      </c>
      <c r="N163">
        <f t="shared" si="15"/>
        <v>0</v>
      </c>
      <c r="O163">
        <f t="shared" si="15"/>
        <v>0</v>
      </c>
      <c r="P163">
        <f t="shared" si="15"/>
        <v>0</v>
      </c>
      <c r="Q163">
        <f t="shared" si="15"/>
        <v>0</v>
      </c>
      <c r="R163">
        <f t="shared" si="15"/>
        <v>0</v>
      </c>
      <c r="S163">
        <f t="shared" si="15"/>
        <v>0</v>
      </c>
      <c r="T163">
        <f t="shared" si="15"/>
        <v>0</v>
      </c>
      <c r="U163">
        <f t="shared" si="15"/>
        <v>0</v>
      </c>
      <c r="V163">
        <f t="shared" si="15"/>
        <v>0</v>
      </c>
      <c r="W163">
        <f t="shared" si="15"/>
        <v>0</v>
      </c>
      <c r="X163">
        <f t="shared" si="15"/>
        <v>0</v>
      </c>
      <c r="Y163">
        <f t="shared" si="15"/>
        <v>0</v>
      </c>
      <c r="Z163">
        <f t="shared" si="15"/>
        <v>0</v>
      </c>
      <c r="AA163">
        <f t="shared" si="15"/>
        <v>0</v>
      </c>
      <c r="AB163">
        <f t="shared" si="15"/>
        <v>0</v>
      </c>
      <c r="AC163">
        <f t="shared" si="15"/>
        <v>0</v>
      </c>
      <c r="AD163">
        <f t="shared" si="15"/>
        <v>0</v>
      </c>
      <c r="AE163">
        <f t="shared" si="15"/>
        <v>0</v>
      </c>
      <c r="AF163">
        <f t="shared" si="15"/>
        <v>0</v>
      </c>
      <c r="AG163">
        <f t="shared" si="15"/>
        <v>0</v>
      </c>
      <c r="AH163">
        <f t="shared" si="15"/>
        <v>0</v>
      </c>
      <c r="AI163">
        <f t="shared" si="15"/>
        <v>0</v>
      </c>
      <c r="AJ163">
        <f t="shared" si="15"/>
        <v>0</v>
      </c>
      <c r="AK163">
        <f t="shared" si="15"/>
        <v>0</v>
      </c>
      <c r="AL163">
        <f t="shared" si="15"/>
        <v>0</v>
      </c>
      <c r="AM163">
        <f t="shared" si="15"/>
        <v>0</v>
      </c>
      <c r="AN163">
        <f t="shared" si="15"/>
        <v>0</v>
      </c>
      <c r="AO163">
        <f t="shared" si="15"/>
        <v>0</v>
      </c>
      <c r="AP163">
        <f t="shared" si="15"/>
        <v>0</v>
      </c>
      <c r="AQ163">
        <f t="shared" si="15"/>
        <v>0</v>
      </c>
      <c r="AR163">
        <f t="shared" si="15"/>
        <v>0</v>
      </c>
      <c r="AS163">
        <f t="shared" si="15"/>
        <v>0</v>
      </c>
      <c r="AT163">
        <f t="shared" si="15"/>
        <v>0</v>
      </c>
      <c r="AU163">
        <f t="shared" si="15"/>
        <v>0</v>
      </c>
      <c r="AV163">
        <f t="shared" si="15"/>
        <v>0</v>
      </c>
      <c r="AW163">
        <f t="shared" ref="AW163:BA163" si="16">AW103*AW$129</f>
        <v>0</v>
      </c>
      <c r="AX163">
        <f t="shared" si="16"/>
        <v>0</v>
      </c>
      <c r="AY163">
        <f t="shared" si="16"/>
        <v>0</v>
      </c>
      <c r="AZ163">
        <f t="shared" si="16"/>
        <v>0</v>
      </c>
      <c r="BA163">
        <f t="shared" si="16"/>
        <v>0</v>
      </c>
      <c r="BC163" s="17">
        <f t="shared" si="5"/>
        <v>0</v>
      </c>
    </row>
    <row r="164" spans="1:55" x14ac:dyDescent="0.2">
      <c r="A164" s="14" t="s">
        <v>152</v>
      </c>
      <c r="B164">
        <f t="shared" ref="B164:BA168" si="17">B104*B$129</f>
        <v>0</v>
      </c>
      <c r="C164">
        <f t="shared" si="17"/>
        <v>0</v>
      </c>
      <c r="D164">
        <f t="shared" si="17"/>
        <v>0</v>
      </c>
      <c r="E164">
        <f t="shared" si="17"/>
        <v>0</v>
      </c>
      <c r="F164">
        <f t="shared" si="17"/>
        <v>0</v>
      </c>
      <c r="G164">
        <f t="shared" si="17"/>
        <v>0</v>
      </c>
      <c r="H164">
        <f t="shared" si="17"/>
        <v>0</v>
      </c>
      <c r="I164">
        <f t="shared" si="17"/>
        <v>0</v>
      </c>
      <c r="J164">
        <f t="shared" si="17"/>
        <v>0</v>
      </c>
      <c r="K164">
        <f t="shared" si="17"/>
        <v>0</v>
      </c>
      <c r="L164">
        <f t="shared" si="17"/>
        <v>0</v>
      </c>
      <c r="M164">
        <f t="shared" si="17"/>
        <v>0</v>
      </c>
      <c r="N164">
        <f t="shared" si="17"/>
        <v>0</v>
      </c>
      <c r="O164">
        <f t="shared" si="17"/>
        <v>0</v>
      </c>
      <c r="P164">
        <f t="shared" si="17"/>
        <v>0</v>
      </c>
      <c r="Q164">
        <f t="shared" si="17"/>
        <v>0</v>
      </c>
      <c r="R164">
        <f t="shared" si="17"/>
        <v>0</v>
      </c>
      <c r="S164">
        <f t="shared" si="17"/>
        <v>0</v>
      </c>
      <c r="T164">
        <f t="shared" si="17"/>
        <v>0</v>
      </c>
      <c r="U164">
        <f t="shared" si="17"/>
        <v>0</v>
      </c>
      <c r="V164">
        <f t="shared" si="17"/>
        <v>0</v>
      </c>
      <c r="W164">
        <f t="shared" si="17"/>
        <v>0</v>
      </c>
      <c r="X164">
        <f t="shared" si="17"/>
        <v>0</v>
      </c>
      <c r="Y164">
        <f t="shared" si="17"/>
        <v>0</v>
      </c>
      <c r="Z164">
        <f t="shared" si="17"/>
        <v>0</v>
      </c>
      <c r="AA164">
        <f t="shared" si="17"/>
        <v>0</v>
      </c>
      <c r="AB164">
        <f t="shared" si="17"/>
        <v>0</v>
      </c>
      <c r="AC164">
        <f t="shared" si="17"/>
        <v>0</v>
      </c>
      <c r="AD164">
        <f t="shared" si="17"/>
        <v>0</v>
      </c>
      <c r="AE164">
        <f t="shared" si="17"/>
        <v>0</v>
      </c>
      <c r="AF164">
        <f t="shared" si="17"/>
        <v>0</v>
      </c>
      <c r="AG164">
        <f t="shared" si="17"/>
        <v>0</v>
      </c>
      <c r="AH164">
        <f t="shared" si="17"/>
        <v>0</v>
      </c>
      <c r="AI164">
        <f t="shared" si="17"/>
        <v>0</v>
      </c>
      <c r="AJ164">
        <f t="shared" si="17"/>
        <v>0</v>
      </c>
      <c r="AK164">
        <f t="shared" si="17"/>
        <v>0</v>
      </c>
      <c r="AL164">
        <f t="shared" si="17"/>
        <v>0</v>
      </c>
      <c r="AM164">
        <f t="shared" si="17"/>
        <v>0</v>
      </c>
      <c r="AN164">
        <f t="shared" si="17"/>
        <v>0</v>
      </c>
      <c r="AO164">
        <f t="shared" si="17"/>
        <v>0</v>
      </c>
      <c r="AP164">
        <f t="shared" si="17"/>
        <v>0</v>
      </c>
      <c r="AQ164">
        <f t="shared" si="17"/>
        <v>0</v>
      </c>
      <c r="AR164">
        <f t="shared" si="17"/>
        <v>0</v>
      </c>
      <c r="AS164">
        <f t="shared" si="17"/>
        <v>0</v>
      </c>
      <c r="AT164">
        <f t="shared" si="17"/>
        <v>0</v>
      </c>
      <c r="AU164">
        <f t="shared" si="17"/>
        <v>0</v>
      </c>
      <c r="AV164">
        <f t="shared" si="17"/>
        <v>0</v>
      </c>
      <c r="AW164">
        <f t="shared" si="17"/>
        <v>0</v>
      </c>
      <c r="AX164">
        <f t="shared" si="17"/>
        <v>0</v>
      </c>
      <c r="AY164">
        <f t="shared" si="17"/>
        <v>0</v>
      </c>
      <c r="AZ164">
        <f t="shared" si="17"/>
        <v>0</v>
      </c>
      <c r="BA164">
        <f t="shared" si="17"/>
        <v>0</v>
      </c>
      <c r="BC164" s="17">
        <f t="shared" si="5"/>
        <v>0</v>
      </c>
    </row>
    <row r="165" spans="1:55" x14ac:dyDescent="0.2">
      <c r="A165" t="s">
        <v>75</v>
      </c>
      <c r="B165">
        <f t="shared" si="17"/>
        <v>0</v>
      </c>
      <c r="C165">
        <f t="shared" si="17"/>
        <v>0</v>
      </c>
      <c r="D165">
        <f t="shared" si="17"/>
        <v>0</v>
      </c>
      <c r="E165">
        <f t="shared" si="17"/>
        <v>0</v>
      </c>
      <c r="F165">
        <f t="shared" si="17"/>
        <v>0</v>
      </c>
      <c r="G165">
        <f t="shared" si="17"/>
        <v>0</v>
      </c>
      <c r="H165">
        <f t="shared" si="17"/>
        <v>0</v>
      </c>
      <c r="I165">
        <f t="shared" si="17"/>
        <v>0</v>
      </c>
      <c r="J165">
        <f t="shared" si="17"/>
        <v>0</v>
      </c>
      <c r="K165">
        <f t="shared" si="17"/>
        <v>0</v>
      </c>
      <c r="L165">
        <f t="shared" si="17"/>
        <v>0</v>
      </c>
      <c r="M165">
        <f t="shared" si="17"/>
        <v>0</v>
      </c>
      <c r="N165">
        <f t="shared" si="17"/>
        <v>0</v>
      </c>
      <c r="O165">
        <f t="shared" si="17"/>
        <v>0</v>
      </c>
      <c r="P165">
        <f t="shared" si="17"/>
        <v>0</v>
      </c>
      <c r="Q165">
        <f t="shared" si="17"/>
        <v>0</v>
      </c>
      <c r="R165">
        <f t="shared" si="17"/>
        <v>0</v>
      </c>
      <c r="S165">
        <f t="shared" si="17"/>
        <v>0</v>
      </c>
      <c r="T165">
        <f t="shared" si="17"/>
        <v>0</v>
      </c>
      <c r="U165">
        <f t="shared" si="17"/>
        <v>0</v>
      </c>
      <c r="V165">
        <f t="shared" si="17"/>
        <v>0</v>
      </c>
      <c r="W165">
        <f t="shared" si="17"/>
        <v>0</v>
      </c>
      <c r="X165">
        <f t="shared" si="17"/>
        <v>0</v>
      </c>
      <c r="Y165">
        <f t="shared" si="17"/>
        <v>0</v>
      </c>
      <c r="Z165">
        <f t="shared" si="17"/>
        <v>0</v>
      </c>
      <c r="AA165">
        <f t="shared" si="17"/>
        <v>0</v>
      </c>
      <c r="AB165">
        <f t="shared" si="17"/>
        <v>0</v>
      </c>
      <c r="AC165">
        <f t="shared" si="17"/>
        <v>0</v>
      </c>
      <c r="AD165">
        <f t="shared" si="17"/>
        <v>0</v>
      </c>
      <c r="AE165">
        <f t="shared" si="17"/>
        <v>0</v>
      </c>
      <c r="AF165">
        <f t="shared" si="17"/>
        <v>0</v>
      </c>
      <c r="AG165">
        <f t="shared" si="17"/>
        <v>0</v>
      </c>
      <c r="AH165">
        <f t="shared" si="17"/>
        <v>0</v>
      </c>
      <c r="AI165">
        <f t="shared" si="17"/>
        <v>0</v>
      </c>
      <c r="AJ165">
        <f t="shared" si="17"/>
        <v>0</v>
      </c>
      <c r="AK165">
        <f t="shared" si="17"/>
        <v>0</v>
      </c>
      <c r="AL165">
        <f t="shared" si="17"/>
        <v>0</v>
      </c>
      <c r="AM165">
        <f t="shared" si="17"/>
        <v>0</v>
      </c>
      <c r="AN165">
        <f t="shared" si="17"/>
        <v>0</v>
      </c>
      <c r="AO165">
        <f t="shared" si="17"/>
        <v>0</v>
      </c>
      <c r="AP165">
        <f t="shared" si="17"/>
        <v>0</v>
      </c>
      <c r="AQ165">
        <f t="shared" si="17"/>
        <v>0</v>
      </c>
      <c r="AR165">
        <f t="shared" si="17"/>
        <v>0</v>
      </c>
      <c r="AS165">
        <f t="shared" si="17"/>
        <v>0</v>
      </c>
      <c r="AT165">
        <f t="shared" si="17"/>
        <v>0</v>
      </c>
      <c r="AU165">
        <f t="shared" si="17"/>
        <v>0</v>
      </c>
      <c r="AV165">
        <f t="shared" si="17"/>
        <v>0</v>
      </c>
      <c r="AW165">
        <f t="shared" si="17"/>
        <v>0</v>
      </c>
      <c r="AX165">
        <f t="shared" si="17"/>
        <v>0</v>
      </c>
      <c r="AY165">
        <f t="shared" si="17"/>
        <v>0</v>
      </c>
      <c r="AZ165">
        <f t="shared" si="17"/>
        <v>0</v>
      </c>
      <c r="BA165">
        <f t="shared" si="17"/>
        <v>0</v>
      </c>
      <c r="BC165" s="17">
        <f t="shared" si="5"/>
        <v>0</v>
      </c>
    </row>
    <row r="166" spans="1:55" x14ac:dyDescent="0.2">
      <c r="A166" t="s">
        <v>76</v>
      </c>
      <c r="B166">
        <f t="shared" si="17"/>
        <v>0</v>
      </c>
      <c r="C166">
        <f t="shared" si="17"/>
        <v>0</v>
      </c>
      <c r="D166">
        <f t="shared" si="17"/>
        <v>0</v>
      </c>
      <c r="E166">
        <f t="shared" si="17"/>
        <v>0</v>
      </c>
      <c r="F166">
        <f t="shared" si="17"/>
        <v>0</v>
      </c>
      <c r="G166">
        <f t="shared" si="17"/>
        <v>0</v>
      </c>
      <c r="H166">
        <f t="shared" si="17"/>
        <v>0</v>
      </c>
      <c r="I166">
        <f t="shared" si="17"/>
        <v>0</v>
      </c>
      <c r="J166">
        <f t="shared" si="17"/>
        <v>0</v>
      </c>
      <c r="K166">
        <f t="shared" si="17"/>
        <v>0</v>
      </c>
      <c r="L166">
        <f t="shared" si="17"/>
        <v>0</v>
      </c>
      <c r="M166">
        <f t="shared" si="17"/>
        <v>0</v>
      </c>
      <c r="N166">
        <f t="shared" si="17"/>
        <v>0</v>
      </c>
      <c r="O166">
        <f t="shared" si="17"/>
        <v>0</v>
      </c>
      <c r="P166">
        <f t="shared" si="17"/>
        <v>0</v>
      </c>
      <c r="Q166">
        <f t="shared" si="17"/>
        <v>0</v>
      </c>
      <c r="R166">
        <f t="shared" si="17"/>
        <v>0</v>
      </c>
      <c r="S166">
        <f t="shared" si="17"/>
        <v>0</v>
      </c>
      <c r="T166">
        <f t="shared" si="17"/>
        <v>0</v>
      </c>
      <c r="U166">
        <f t="shared" si="17"/>
        <v>0</v>
      </c>
      <c r="V166">
        <f t="shared" si="17"/>
        <v>0</v>
      </c>
      <c r="W166">
        <f t="shared" si="17"/>
        <v>0</v>
      </c>
      <c r="X166">
        <f t="shared" si="17"/>
        <v>0</v>
      </c>
      <c r="Y166">
        <f t="shared" si="17"/>
        <v>0</v>
      </c>
      <c r="Z166">
        <f t="shared" si="17"/>
        <v>0</v>
      </c>
      <c r="AA166">
        <f t="shared" si="17"/>
        <v>0</v>
      </c>
      <c r="AB166">
        <f t="shared" si="17"/>
        <v>0</v>
      </c>
      <c r="AC166">
        <f t="shared" si="17"/>
        <v>0</v>
      </c>
      <c r="AD166">
        <f t="shared" si="17"/>
        <v>0</v>
      </c>
      <c r="AE166">
        <f t="shared" si="17"/>
        <v>0</v>
      </c>
      <c r="AF166">
        <f t="shared" si="17"/>
        <v>0</v>
      </c>
      <c r="AG166">
        <f t="shared" si="17"/>
        <v>0</v>
      </c>
      <c r="AH166">
        <f t="shared" si="17"/>
        <v>0</v>
      </c>
      <c r="AI166">
        <f t="shared" si="17"/>
        <v>0</v>
      </c>
      <c r="AJ166">
        <f t="shared" si="17"/>
        <v>0</v>
      </c>
      <c r="AK166">
        <f t="shared" si="17"/>
        <v>0</v>
      </c>
      <c r="AL166">
        <f t="shared" si="17"/>
        <v>0</v>
      </c>
      <c r="AM166">
        <f t="shared" si="17"/>
        <v>0</v>
      </c>
      <c r="AN166">
        <f t="shared" si="17"/>
        <v>0</v>
      </c>
      <c r="AO166">
        <f t="shared" si="17"/>
        <v>0</v>
      </c>
      <c r="AP166">
        <f t="shared" si="17"/>
        <v>0</v>
      </c>
      <c r="AQ166">
        <f t="shared" si="17"/>
        <v>0</v>
      </c>
      <c r="AR166">
        <f t="shared" si="17"/>
        <v>0</v>
      </c>
      <c r="AS166">
        <f t="shared" si="17"/>
        <v>0</v>
      </c>
      <c r="AT166">
        <f t="shared" si="17"/>
        <v>0</v>
      </c>
      <c r="AU166">
        <f t="shared" si="17"/>
        <v>0</v>
      </c>
      <c r="AV166">
        <f t="shared" si="17"/>
        <v>0</v>
      </c>
      <c r="AW166">
        <f t="shared" si="17"/>
        <v>0</v>
      </c>
      <c r="AX166">
        <f t="shared" si="17"/>
        <v>0</v>
      </c>
      <c r="AY166">
        <f t="shared" si="17"/>
        <v>0</v>
      </c>
      <c r="AZ166">
        <f t="shared" si="17"/>
        <v>0</v>
      </c>
      <c r="BA166">
        <f t="shared" si="17"/>
        <v>0</v>
      </c>
      <c r="BC166" s="17">
        <f t="shared" si="5"/>
        <v>0</v>
      </c>
    </row>
    <row r="167" spans="1:55" x14ac:dyDescent="0.2">
      <c r="A167" t="s">
        <v>77</v>
      </c>
      <c r="B167">
        <f t="shared" si="17"/>
        <v>0</v>
      </c>
      <c r="C167">
        <f t="shared" si="17"/>
        <v>0</v>
      </c>
      <c r="D167">
        <f t="shared" si="17"/>
        <v>0</v>
      </c>
      <c r="E167">
        <f t="shared" si="17"/>
        <v>0</v>
      </c>
      <c r="F167">
        <f t="shared" si="17"/>
        <v>0</v>
      </c>
      <c r="G167">
        <f t="shared" si="17"/>
        <v>0</v>
      </c>
      <c r="H167">
        <f t="shared" si="17"/>
        <v>0</v>
      </c>
      <c r="I167">
        <f t="shared" si="17"/>
        <v>0</v>
      </c>
      <c r="J167">
        <f t="shared" si="17"/>
        <v>0</v>
      </c>
      <c r="K167">
        <f t="shared" si="17"/>
        <v>0</v>
      </c>
      <c r="L167">
        <f t="shared" si="17"/>
        <v>0</v>
      </c>
      <c r="M167">
        <f t="shared" si="17"/>
        <v>0</v>
      </c>
      <c r="N167">
        <f t="shared" si="17"/>
        <v>0</v>
      </c>
      <c r="O167">
        <f t="shared" si="17"/>
        <v>0</v>
      </c>
      <c r="P167">
        <f t="shared" si="17"/>
        <v>0</v>
      </c>
      <c r="Q167">
        <f t="shared" si="17"/>
        <v>0</v>
      </c>
      <c r="R167">
        <f t="shared" si="17"/>
        <v>0</v>
      </c>
      <c r="S167">
        <f t="shared" si="17"/>
        <v>0</v>
      </c>
      <c r="T167">
        <f t="shared" si="17"/>
        <v>0</v>
      </c>
      <c r="U167">
        <f t="shared" si="17"/>
        <v>0</v>
      </c>
      <c r="V167">
        <f t="shared" si="17"/>
        <v>0</v>
      </c>
      <c r="W167">
        <f t="shared" si="17"/>
        <v>0</v>
      </c>
      <c r="X167">
        <f t="shared" si="17"/>
        <v>0</v>
      </c>
      <c r="Y167">
        <f t="shared" si="17"/>
        <v>0</v>
      </c>
      <c r="Z167">
        <f t="shared" si="17"/>
        <v>0</v>
      </c>
      <c r="AA167">
        <f t="shared" si="17"/>
        <v>0</v>
      </c>
      <c r="AB167">
        <f t="shared" si="17"/>
        <v>0</v>
      </c>
      <c r="AC167">
        <f t="shared" si="17"/>
        <v>0</v>
      </c>
      <c r="AD167">
        <f t="shared" si="17"/>
        <v>0</v>
      </c>
      <c r="AE167">
        <f t="shared" si="17"/>
        <v>0</v>
      </c>
      <c r="AF167">
        <f t="shared" si="17"/>
        <v>0</v>
      </c>
      <c r="AG167">
        <f t="shared" si="17"/>
        <v>0</v>
      </c>
      <c r="AH167">
        <f t="shared" si="17"/>
        <v>0</v>
      </c>
      <c r="AI167">
        <f t="shared" si="17"/>
        <v>0</v>
      </c>
      <c r="AJ167">
        <f t="shared" si="17"/>
        <v>0</v>
      </c>
      <c r="AK167">
        <f t="shared" si="17"/>
        <v>0</v>
      </c>
      <c r="AL167">
        <f t="shared" si="17"/>
        <v>0</v>
      </c>
      <c r="AM167">
        <f t="shared" si="17"/>
        <v>0</v>
      </c>
      <c r="AN167">
        <f t="shared" si="17"/>
        <v>0</v>
      </c>
      <c r="AO167">
        <f t="shared" si="17"/>
        <v>0</v>
      </c>
      <c r="AP167">
        <f t="shared" si="17"/>
        <v>0</v>
      </c>
      <c r="AQ167">
        <f t="shared" si="17"/>
        <v>0</v>
      </c>
      <c r="AR167">
        <f t="shared" si="17"/>
        <v>0</v>
      </c>
      <c r="AS167">
        <f t="shared" si="17"/>
        <v>0</v>
      </c>
      <c r="AT167">
        <f t="shared" si="17"/>
        <v>0</v>
      </c>
      <c r="AU167">
        <f t="shared" si="17"/>
        <v>0</v>
      </c>
      <c r="AV167">
        <f t="shared" si="17"/>
        <v>0</v>
      </c>
      <c r="AW167">
        <f t="shared" si="17"/>
        <v>0</v>
      </c>
      <c r="AX167">
        <f t="shared" si="17"/>
        <v>0</v>
      </c>
      <c r="AY167">
        <f t="shared" si="17"/>
        <v>0</v>
      </c>
      <c r="AZ167">
        <f t="shared" si="17"/>
        <v>0</v>
      </c>
      <c r="BA167">
        <f t="shared" si="17"/>
        <v>0</v>
      </c>
      <c r="BC167" s="17">
        <f t="shared" si="5"/>
        <v>0</v>
      </c>
    </row>
    <row r="168" spans="1:55" x14ac:dyDescent="0.2">
      <c r="A168" t="s">
        <v>78</v>
      </c>
      <c r="B168">
        <f t="shared" si="17"/>
        <v>0</v>
      </c>
      <c r="C168">
        <f t="shared" si="17"/>
        <v>0</v>
      </c>
      <c r="D168">
        <f t="shared" si="17"/>
        <v>0</v>
      </c>
      <c r="E168">
        <f t="shared" si="17"/>
        <v>0</v>
      </c>
      <c r="F168">
        <f t="shared" si="17"/>
        <v>0</v>
      </c>
      <c r="G168">
        <f t="shared" si="17"/>
        <v>0</v>
      </c>
      <c r="H168">
        <f t="shared" si="17"/>
        <v>0</v>
      </c>
      <c r="I168">
        <f t="shared" si="17"/>
        <v>0</v>
      </c>
      <c r="J168">
        <f t="shared" si="17"/>
        <v>0</v>
      </c>
      <c r="K168">
        <f t="shared" si="17"/>
        <v>0</v>
      </c>
      <c r="L168">
        <f t="shared" si="17"/>
        <v>0</v>
      </c>
      <c r="M168">
        <f t="shared" si="17"/>
        <v>0</v>
      </c>
      <c r="N168">
        <f t="shared" si="17"/>
        <v>0</v>
      </c>
      <c r="O168">
        <f t="shared" si="17"/>
        <v>0</v>
      </c>
      <c r="P168">
        <f t="shared" si="17"/>
        <v>0</v>
      </c>
      <c r="Q168">
        <f t="shared" si="17"/>
        <v>0</v>
      </c>
      <c r="R168">
        <f t="shared" si="17"/>
        <v>0</v>
      </c>
      <c r="S168">
        <f t="shared" si="17"/>
        <v>0</v>
      </c>
      <c r="T168">
        <f t="shared" si="17"/>
        <v>0</v>
      </c>
      <c r="U168">
        <f t="shared" si="17"/>
        <v>0</v>
      </c>
      <c r="V168">
        <f t="shared" si="17"/>
        <v>0</v>
      </c>
      <c r="W168">
        <f t="shared" si="17"/>
        <v>0</v>
      </c>
      <c r="X168">
        <f t="shared" si="17"/>
        <v>0</v>
      </c>
      <c r="Y168">
        <f t="shared" si="17"/>
        <v>0</v>
      </c>
      <c r="Z168">
        <f t="shared" si="17"/>
        <v>0</v>
      </c>
      <c r="AA168">
        <f t="shared" si="17"/>
        <v>0</v>
      </c>
      <c r="AB168">
        <f t="shared" si="17"/>
        <v>0</v>
      </c>
      <c r="AC168">
        <f t="shared" si="17"/>
        <v>0</v>
      </c>
      <c r="AD168">
        <f t="shared" si="17"/>
        <v>0</v>
      </c>
      <c r="AE168">
        <f t="shared" si="17"/>
        <v>0</v>
      </c>
      <c r="AF168">
        <f t="shared" si="17"/>
        <v>0</v>
      </c>
      <c r="AG168">
        <f t="shared" si="17"/>
        <v>0</v>
      </c>
      <c r="AH168">
        <f t="shared" si="17"/>
        <v>0</v>
      </c>
      <c r="AI168">
        <f t="shared" si="17"/>
        <v>0</v>
      </c>
      <c r="AJ168">
        <f t="shared" si="17"/>
        <v>0</v>
      </c>
      <c r="AK168">
        <f t="shared" si="17"/>
        <v>0</v>
      </c>
      <c r="AL168">
        <f t="shared" si="17"/>
        <v>0</v>
      </c>
      <c r="AM168">
        <f t="shared" si="17"/>
        <v>0</v>
      </c>
      <c r="AN168">
        <f t="shared" si="17"/>
        <v>0</v>
      </c>
      <c r="AO168">
        <f t="shared" si="17"/>
        <v>0</v>
      </c>
      <c r="AP168">
        <f t="shared" si="17"/>
        <v>0</v>
      </c>
      <c r="AQ168">
        <f t="shared" si="17"/>
        <v>0</v>
      </c>
      <c r="AR168">
        <f t="shared" si="17"/>
        <v>0</v>
      </c>
      <c r="AS168">
        <f t="shared" si="17"/>
        <v>0</v>
      </c>
      <c r="AT168">
        <f t="shared" si="17"/>
        <v>0</v>
      </c>
      <c r="AU168">
        <f t="shared" si="17"/>
        <v>0</v>
      </c>
      <c r="AV168">
        <f t="shared" si="17"/>
        <v>0</v>
      </c>
      <c r="AW168">
        <f t="shared" ref="AW168:BA168" si="18">AW108*AW$129</f>
        <v>0</v>
      </c>
      <c r="AX168">
        <f t="shared" si="18"/>
        <v>0</v>
      </c>
      <c r="AY168">
        <f t="shared" si="18"/>
        <v>0</v>
      </c>
      <c r="AZ168">
        <f t="shared" si="18"/>
        <v>0</v>
      </c>
      <c r="BA168">
        <f t="shared" si="18"/>
        <v>0</v>
      </c>
      <c r="BC168" s="17">
        <f t="shared" si="5"/>
        <v>0</v>
      </c>
    </row>
    <row r="169" spans="1:55" x14ac:dyDescent="0.2">
      <c r="A169" t="s">
        <v>176</v>
      </c>
      <c r="B169">
        <f t="shared" ref="B169:BA173" si="19">B109*B$129</f>
        <v>0</v>
      </c>
      <c r="C169">
        <f t="shared" si="19"/>
        <v>0</v>
      </c>
      <c r="D169">
        <f t="shared" si="19"/>
        <v>0</v>
      </c>
      <c r="E169">
        <f t="shared" si="19"/>
        <v>0</v>
      </c>
      <c r="F169">
        <f t="shared" si="19"/>
        <v>0</v>
      </c>
      <c r="G169">
        <f t="shared" si="19"/>
        <v>0</v>
      </c>
      <c r="H169">
        <f t="shared" si="19"/>
        <v>0</v>
      </c>
      <c r="I169">
        <f t="shared" si="19"/>
        <v>0</v>
      </c>
      <c r="J169">
        <f t="shared" si="19"/>
        <v>0</v>
      </c>
      <c r="K169">
        <f t="shared" si="19"/>
        <v>0</v>
      </c>
      <c r="L169">
        <f t="shared" si="19"/>
        <v>0</v>
      </c>
      <c r="M169">
        <f t="shared" si="19"/>
        <v>0</v>
      </c>
      <c r="N169">
        <f t="shared" si="19"/>
        <v>0</v>
      </c>
      <c r="O169">
        <f t="shared" si="19"/>
        <v>0</v>
      </c>
      <c r="P169">
        <f t="shared" si="19"/>
        <v>0</v>
      </c>
      <c r="Q169">
        <f t="shared" si="19"/>
        <v>0</v>
      </c>
      <c r="R169">
        <f t="shared" si="19"/>
        <v>0</v>
      </c>
      <c r="S169">
        <f t="shared" si="19"/>
        <v>0</v>
      </c>
      <c r="T169">
        <f t="shared" si="19"/>
        <v>0</v>
      </c>
      <c r="U169">
        <f t="shared" si="19"/>
        <v>0</v>
      </c>
      <c r="V169">
        <f t="shared" si="19"/>
        <v>0</v>
      </c>
      <c r="W169">
        <f t="shared" si="19"/>
        <v>0</v>
      </c>
      <c r="X169">
        <f t="shared" si="19"/>
        <v>0</v>
      </c>
      <c r="Y169">
        <f t="shared" si="19"/>
        <v>0</v>
      </c>
      <c r="Z169">
        <f t="shared" si="19"/>
        <v>0</v>
      </c>
      <c r="AA169">
        <f t="shared" si="19"/>
        <v>0</v>
      </c>
      <c r="AB169">
        <f t="shared" si="19"/>
        <v>0</v>
      </c>
      <c r="AC169">
        <f t="shared" si="19"/>
        <v>0</v>
      </c>
      <c r="AD169">
        <f t="shared" si="19"/>
        <v>0</v>
      </c>
      <c r="AE169">
        <f t="shared" si="19"/>
        <v>0</v>
      </c>
      <c r="AF169">
        <f t="shared" si="19"/>
        <v>0</v>
      </c>
      <c r="AG169">
        <f t="shared" si="19"/>
        <v>0</v>
      </c>
      <c r="AH169">
        <f t="shared" si="19"/>
        <v>0</v>
      </c>
      <c r="AI169">
        <f t="shared" si="19"/>
        <v>0</v>
      </c>
      <c r="AJ169">
        <f t="shared" si="19"/>
        <v>0</v>
      </c>
      <c r="AK169">
        <f t="shared" si="19"/>
        <v>0</v>
      </c>
      <c r="AL169">
        <f t="shared" si="19"/>
        <v>0</v>
      </c>
      <c r="AM169">
        <f t="shared" si="19"/>
        <v>0</v>
      </c>
      <c r="AN169">
        <f t="shared" si="19"/>
        <v>0</v>
      </c>
      <c r="AO169">
        <f t="shared" si="19"/>
        <v>0</v>
      </c>
      <c r="AP169">
        <f t="shared" si="19"/>
        <v>0</v>
      </c>
      <c r="AQ169">
        <f t="shared" si="19"/>
        <v>0</v>
      </c>
      <c r="AR169">
        <f t="shared" si="19"/>
        <v>0</v>
      </c>
      <c r="AS169">
        <f t="shared" si="19"/>
        <v>0</v>
      </c>
      <c r="AT169">
        <f t="shared" si="19"/>
        <v>0</v>
      </c>
      <c r="AU169">
        <f t="shared" si="19"/>
        <v>0</v>
      </c>
      <c r="AV169">
        <f t="shared" si="19"/>
        <v>0</v>
      </c>
      <c r="AW169">
        <f t="shared" si="19"/>
        <v>0</v>
      </c>
      <c r="AX169">
        <f t="shared" si="19"/>
        <v>0</v>
      </c>
      <c r="AY169">
        <f t="shared" si="19"/>
        <v>0</v>
      </c>
      <c r="AZ169">
        <f t="shared" si="19"/>
        <v>0</v>
      </c>
      <c r="BA169">
        <f t="shared" si="19"/>
        <v>0</v>
      </c>
      <c r="BC169" s="17">
        <f t="shared" si="5"/>
        <v>0</v>
      </c>
    </row>
    <row r="170" spans="1:55" x14ac:dyDescent="0.2">
      <c r="A170" t="s">
        <v>88</v>
      </c>
      <c r="B170">
        <f t="shared" si="19"/>
        <v>0</v>
      </c>
      <c r="C170">
        <f t="shared" si="19"/>
        <v>0</v>
      </c>
      <c r="D170">
        <f t="shared" si="19"/>
        <v>0</v>
      </c>
      <c r="E170">
        <f t="shared" si="19"/>
        <v>0</v>
      </c>
      <c r="F170">
        <f t="shared" si="19"/>
        <v>0</v>
      </c>
      <c r="G170">
        <f t="shared" si="19"/>
        <v>0</v>
      </c>
      <c r="H170">
        <f t="shared" si="19"/>
        <v>0</v>
      </c>
      <c r="I170">
        <f t="shared" si="19"/>
        <v>0</v>
      </c>
      <c r="J170">
        <f t="shared" si="19"/>
        <v>0</v>
      </c>
      <c r="K170">
        <f t="shared" si="19"/>
        <v>0</v>
      </c>
      <c r="L170">
        <f t="shared" si="19"/>
        <v>0</v>
      </c>
      <c r="M170">
        <f t="shared" si="19"/>
        <v>0</v>
      </c>
      <c r="N170">
        <f t="shared" si="19"/>
        <v>0</v>
      </c>
      <c r="O170">
        <f t="shared" si="19"/>
        <v>0</v>
      </c>
      <c r="P170">
        <f t="shared" si="19"/>
        <v>0</v>
      </c>
      <c r="Q170">
        <f t="shared" si="19"/>
        <v>0</v>
      </c>
      <c r="R170">
        <f t="shared" si="19"/>
        <v>0</v>
      </c>
      <c r="S170">
        <f t="shared" si="19"/>
        <v>0</v>
      </c>
      <c r="T170">
        <f t="shared" si="19"/>
        <v>0</v>
      </c>
      <c r="U170">
        <f t="shared" si="19"/>
        <v>0</v>
      </c>
      <c r="V170">
        <f t="shared" si="19"/>
        <v>0</v>
      </c>
      <c r="W170">
        <f t="shared" si="19"/>
        <v>0</v>
      </c>
      <c r="X170">
        <f t="shared" si="19"/>
        <v>0</v>
      </c>
      <c r="Y170">
        <f t="shared" si="19"/>
        <v>0</v>
      </c>
      <c r="Z170">
        <f t="shared" si="19"/>
        <v>0</v>
      </c>
      <c r="AA170">
        <f t="shared" si="19"/>
        <v>0</v>
      </c>
      <c r="AB170">
        <f t="shared" si="19"/>
        <v>0</v>
      </c>
      <c r="AC170">
        <f t="shared" si="19"/>
        <v>0</v>
      </c>
      <c r="AD170">
        <f t="shared" si="19"/>
        <v>0</v>
      </c>
      <c r="AE170">
        <f t="shared" si="19"/>
        <v>0</v>
      </c>
      <c r="AF170">
        <f t="shared" si="19"/>
        <v>0</v>
      </c>
      <c r="AG170">
        <f t="shared" si="19"/>
        <v>0</v>
      </c>
      <c r="AH170">
        <f t="shared" si="19"/>
        <v>0</v>
      </c>
      <c r="AI170">
        <f t="shared" si="19"/>
        <v>0</v>
      </c>
      <c r="AJ170">
        <f t="shared" si="19"/>
        <v>0</v>
      </c>
      <c r="AK170">
        <f t="shared" si="19"/>
        <v>0</v>
      </c>
      <c r="AL170">
        <f t="shared" si="19"/>
        <v>0</v>
      </c>
      <c r="AM170">
        <f t="shared" si="19"/>
        <v>0</v>
      </c>
      <c r="AN170">
        <f t="shared" si="19"/>
        <v>0</v>
      </c>
      <c r="AO170">
        <f t="shared" si="19"/>
        <v>0</v>
      </c>
      <c r="AP170">
        <f t="shared" si="19"/>
        <v>0</v>
      </c>
      <c r="AQ170">
        <f t="shared" si="19"/>
        <v>0</v>
      </c>
      <c r="AR170">
        <f t="shared" si="19"/>
        <v>0</v>
      </c>
      <c r="AS170">
        <f t="shared" si="19"/>
        <v>0</v>
      </c>
      <c r="AT170">
        <f t="shared" si="19"/>
        <v>0</v>
      </c>
      <c r="AU170">
        <f t="shared" si="19"/>
        <v>0</v>
      </c>
      <c r="AV170">
        <f t="shared" si="19"/>
        <v>0</v>
      </c>
      <c r="AW170">
        <f t="shared" si="19"/>
        <v>0</v>
      </c>
      <c r="AX170">
        <f t="shared" si="19"/>
        <v>0</v>
      </c>
      <c r="AY170">
        <f t="shared" si="19"/>
        <v>0</v>
      </c>
      <c r="AZ170">
        <f t="shared" si="19"/>
        <v>0</v>
      </c>
      <c r="BA170">
        <f t="shared" si="19"/>
        <v>0</v>
      </c>
      <c r="BC170" s="17">
        <f t="shared" si="5"/>
        <v>0</v>
      </c>
    </row>
    <row r="171" spans="1:55" x14ac:dyDescent="0.2">
      <c r="A171" t="s">
        <v>79</v>
      </c>
      <c r="B171">
        <f t="shared" si="19"/>
        <v>0</v>
      </c>
      <c r="C171">
        <f t="shared" si="19"/>
        <v>0</v>
      </c>
      <c r="D171">
        <f t="shared" si="19"/>
        <v>0</v>
      </c>
      <c r="E171">
        <f t="shared" si="19"/>
        <v>0</v>
      </c>
      <c r="F171">
        <f t="shared" si="19"/>
        <v>0</v>
      </c>
      <c r="G171">
        <f t="shared" si="19"/>
        <v>0</v>
      </c>
      <c r="H171">
        <f t="shared" si="19"/>
        <v>0</v>
      </c>
      <c r="I171">
        <f t="shared" si="19"/>
        <v>0</v>
      </c>
      <c r="J171">
        <f t="shared" si="19"/>
        <v>0</v>
      </c>
      <c r="K171">
        <f t="shared" si="19"/>
        <v>0</v>
      </c>
      <c r="L171">
        <f t="shared" si="19"/>
        <v>0</v>
      </c>
      <c r="M171">
        <f t="shared" si="19"/>
        <v>0</v>
      </c>
      <c r="N171">
        <f t="shared" si="19"/>
        <v>0</v>
      </c>
      <c r="O171">
        <f t="shared" si="19"/>
        <v>0</v>
      </c>
      <c r="P171">
        <f t="shared" si="19"/>
        <v>0</v>
      </c>
      <c r="Q171">
        <f t="shared" si="19"/>
        <v>0</v>
      </c>
      <c r="R171">
        <f t="shared" si="19"/>
        <v>0</v>
      </c>
      <c r="S171">
        <f t="shared" si="19"/>
        <v>0</v>
      </c>
      <c r="T171">
        <f t="shared" si="19"/>
        <v>0</v>
      </c>
      <c r="U171">
        <f t="shared" si="19"/>
        <v>0</v>
      </c>
      <c r="V171">
        <f t="shared" si="19"/>
        <v>0</v>
      </c>
      <c r="W171">
        <f t="shared" si="19"/>
        <v>0</v>
      </c>
      <c r="X171">
        <f t="shared" si="19"/>
        <v>0</v>
      </c>
      <c r="Y171">
        <f t="shared" si="19"/>
        <v>0</v>
      </c>
      <c r="Z171">
        <f t="shared" si="19"/>
        <v>0</v>
      </c>
      <c r="AA171">
        <f t="shared" si="19"/>
        <v>0</v>
      </c>
      <c r="AB171">
        <f t="shared" si="19"/>
        <v>0</v>
      </c>
      <c r="AC171">
        <f t="shared" si="19"/>
        <v>0</v>
      </c>
      <c r="AD171">
        <f t="shared" si="19"/>
        <v>0</v>
      </c>
      <c r="AE171">
        <f t="shared" si="19"/>
        <v>0</v>
      </c>
      <c r="AF171">
        <f t="shared" si="19"/>
        <v>0</v>
      </c>
      <c r="AG171">
        <f t="shared" si="19"/>
        <v>0</v>
      </c>
      <c r="AH171">
        <f t="shared" si="19"/>
        <v>0</v>
      </c>
      <c r="AI171">
        <f t="shared" si="19"/>
        <v>0</v>
      </c>
      <c r="AJ171">
        <f t="shared" si="19"/>
        <v>0</v>
      </c>
      <c r="AK171">
        <f t="shared" si="19"/>
        <v>0</v>
      </c>
      <c r="AL171">
        <f t="shared" si="19"/>
        <v>0</v>
      </c>
      <c r="AM171">
        <f t="shared" si="19"/>
        <v>0</v>
      </c>
      <c r="AN171">
        <f t="shared" si="19"/>
        <v>0</v>
      </c>
      <c r="AO171">
        <f t="shared" si="19"/>
        <v>0</v>
      </c>
      <c r="AP171">
        <f t="shared" si="19"/>
        <v>0</v>
      </c>
      <c r="AQ171">
        <f t="shared" si="19"/>
        <v>0</v>
      </c>
      <c r="AR171">
        <f t="shared" si="19"/>
        <v>0</v>
      </c>
      <c r="AS171">
        <f t="shared" si="19"/>
        <v>0</v>
      </c>
      <c r="AT171">
        <f t="shared" si="19"/>
        <v>0</v>
      </c>
      <c r="AU171">
        <f t="shared" si="19"/>
        <v>0</v>
      </c>
      <c r="AV171">
        <f t="shared" si="19"/>
        <v>0</v>
      </c>
      <c r="AW171">
        <f t="shared" si="19"/>
        <v>0</v>
      </c>
      <c r="AX171">
        <f t="shared" si="19"/>
        <v>0</v>
      </c>
      <c r="AY171">
        <f t="shared" si="19"/>
        <v>0</v>
      </c>
      <c r="AZ171">
        <f t="shared" si="19"/>
        <v>0</v>
      </c>
      <c r="BA171">
        <f t="shared" si="19"/>
        <v>0</v>
      </c>
      <c r="BC171" s="17">
        <f t="shared" si="5"/>
        <v>0</v>
      </c>
    </row>
    <row r="172" spans="1:55" x14ac:dyDescent="0.2">
      <c r="A172" t="s">
        <v>80</v>
      </c>
      <c r="B172">
        <f t="shared" si="19"/>
        <v>0</v>
      </c>
      <c r="C172">
        <f t="shared" si="19"/>
        <v>0</v>
      </c>
      <c r="D172">
        <f t="shared" si="19"/>
        <v>0</v>
      </c>
      <c r="E172">
        <f t="shared" si="19"/>
        <v>0</v>
      </c>
      <c r="F172">
        <f t="shared" si="19"/>
        <v>0</v>
      </c>
      <c r="G172">
        <f t="shared" si="19"/>
        <v>0</v>
      </c>
      <c r="H172">
        <f t="shared" si="19"/>
        <v>0</v>
      </c>
      <c r="I172">
        <f t="shared" si="19"/>
        <v>0</v>
      </c>
      <c r="J172">
        <f t="shared" si="19"/>
        <v>0</v>
      </c>
      <c r="K172">
        <f t="shared" si="19"/>
        <v>0</v>
      </c>
      <c r="L172">
        <f t="shared" si="19"/>
        <v>0</v>
      </c>
      <c r="M172">
        <f t="shared" si="19"/>
        <v>0</v>
      </c>
      <c r="N172">
        <f t="shared" si="19"/>
        <v>0</v>
      </c>
      <c r="O172">
        <f t="shared" si="19"/>
        <v>0</v>
      </c>
      <c r="P172">
        <f t="shared" si="19"/>
        <v>0</v>
      </c>
      <c r="Q172">
        <f t="shared" si="19"/>
        <v>0</v>
      </c>
      <c r="R172">
        <f t="shared" si="19"/>
        <v>0</v>
      </c>
      <c r="S172">
        <f t="shared" si="19"/>
        <v>0</v>
      </c>
      <c r="T172">
        <f t="shared" si="19"/>
        <v>0</v>
      </c>
      <c r="U172">
        <f t="shared" si="19"/>
        <v>0</v>
      </c>
      <c r="V172">
        <f t="shared" si="19"/>
        <v>0</v>
      </c>
      <c r="W172">
        <f t="shared" si="19"/>
        <v>0</v>
      </c>
      <c r="X172">
        <f t="shared" si="19"/>
        <v>0</v>
      </c>
      <c r="Y172">
        <f t="shared" si="19"/>
        <v>0</v>
      </c>
      <c r="Z172">
        <f t="shared" si="19"/>
        <v>0</v>
      </c>
      <c r="AA172">
        <f t="shared" si="19"/>
        <v>0</v>
      </c>
      <c r="AB172">
        <f t="shared" si="19"/>
        <v>0</v>
      </c>
      <c r="AC172">
        <f t="shared" si="19"/>
        <v>0</v>
      </c>
      <c r="AD172">
        <f t="shared" si="19"/>
        <v>0</v>
      </c>
      <c r="AE172">
        <f t="shared" si="19"/>
        <v>0</v>
      </c>
      <c r="AF172">
        <f t="shared" si="19"/>
        <v>0</v>
      </c>
      <c r="AG172">
        <f t="shared" si="19"/>
        <v>0</v>
      </c>
      <c r="AH172">
        <f t="shared" si="19"/>
        <v>0</v>
      </c>
      <c r="AI172">
        <f t="shared" si="19"/>
        <v>0</v>
      </c>
      <c r="AJ172">
        <f t="shared" si="19"/>
        <v>0</v>
      </c>
      <c r="AK172">
        <f t="shared" si="19"/>
        <v>0</v>
      </c>
      <c r="AL172">
        <f t="shared" si="19"/>
        <v>0</v>
      </c>
      <c r="AM172">
        <f t="shared" si="19"/>
        <v>0</v>
      </c>
      <c r="AN172">
        <f t="shared" si="19"/>
        <v>0</v>
      </c>
      <c r="AO172">
        <f t="shared" si="19"/>
        <v>0</v>
      </c>
      <c r="AP172">
        <f t="shared" si="19"/>
        <v>0</v>
      </c>
      <c r="AQ172">
        <f t="shared" si="19"/>
        <v>0</v>
      </c>
      <c r="AR172">
        <f t="shared" si="19"/>
        <v>0</v>
      </c>
      <c r="AS172">
        <f t="shared" si="19"/>
        <v>0</v>
      </c>
      <c r="AT172">
        <f t="shared" si="19"/>
        <v>0</v>
      </c>
      <c r="AU172">
        <f t="shared" si="19"/>
        <v>0</v>
      </c>
      <c r="AV172">
        <f t="shared" si="19"/>
        <v>0</v>
      </c>
      <c r="AW172">
        <f t="shared" si="19"/>
        <v>0</v>
      </c>
      <c r="AX172">
        <f t="shared" si="19"/>
        <v>0</v>
      </c>
      <c r="AY172">
        <f t="shared" si="19"/>
        <v>0</v>
      </c>
      <c r="AZ172">
        <f t="shared" si="19"/>
        <v>0</v>
      </c>
      <c r="BA172">
        <f t="shared" si="19"/>
        <v>0</v>
      </c>
      <c r="BC172" s="17">
        <f t="shared" si="5"/>
        <v>0</v>
      </c>
    </row>
    <row r="173" spans="1:55" x14ac:dyDescent="0.2">
      <c r="A173" t="s">
        <v>174</v>
      </c>
      <c r="B173">
        <f t="shared" si="19"/>
        <v>0</v>
      </c>
      <c r="C173">
        <f t="shared" si="19"/>
        <v>0</v>
      </c>
      <c r="D173">
        <f t="shared" si="19"/>
        <v>0</v>
      </c>
      <c r="E173">
        <f t="shared" si="19"/>
        <v>0</v>
      </c>
      <c r="F173">
        <f t="shared" si="19"/>
        <v>0</v>
      </c>
      <c r="G173">
        <f t="shared" si="19"/>
        <v>0</v>
      </c>
      <c r="H173">
        <f t="shared" si="19"/>
        <v>0</v>
      </c>
      <c r="I173">
        <f t="shared" si="19"/>
        <v>0</v>
      </c>
      <c r="J173">
        <f t="shared" si="19"/>
        <v>0</v>
      </c>
      <c r="K173">
        <f t="shared" si="19"/>
        <v>0</v>
      </c>
      <c r="L173">
        <f t="shared" si="19"/>
        <v>0</v>
      </c>
      <c r="M173">
        <f t="shared" si="19"/>
        <v>0</v>
      </c>
      <c r="N173">
        <f t="shared" si="19"/>
        <v>0</v>
      </c>
      <c r="O173">
        <f t="shared" si="19"/>
        <v>0</v>
      </c>
      <c r="P173">
        <f t="shared" si="19"/>
        <v>0</v>
      </c>
      <c r="Q173">
        <f t="shared" si="19"/>
        <v>0</v>
      </c>
      <c r="R173">
        <f t="shared" si="19"/>
        <v>0</v>
      </c>
      <c r="S173">
        <f t="shared" si="19"/>
        <v>0</v>
      </c>
      <c r="T173">
        <f t="shared" si="19"/>
        <v>0</v>
      </c>
      <c r="U173">
        <f t="shared" si="19"/>
        <v>0</v>
      </c>
      <c r="V173">
        <f t="shared" si="19"/>
        <v>0</v>
      </c>
      <c r="W173">
        <f t="shared" si="19"/>
        <v>0</v>
      </c>
      <c r="X173">
        <f t="shared" si="19"/>
        <v>0</v>
      </c>
      <c r="Y173">
        <f t="shared" si="19"/>
        <v>0</v>
      </c>
      <c r="Z173">
        <f t="shared" si="19"/>
        <v>0</v>
      </c>
      <c r="AA173">
        <f t="shared" si="19"/>
        <v>0</v>
      </c>
      <c r="AB173">
        <f t="shared" si="19"/>
        <v>0</v>
      </c>
      <c r="AC173">
        <f t="shared" si="19"/>
        <v>0</v>
      </c>
      <c r="AD173">
        <f t="shared" si="19"/>
        <v>0</v>
      </c>
      <c r="AE173">
        <f t="shared" si="19"/>
        <v>0</v>
      </c>
      <c r="AF173">
        <f t="shared" si="19"/>
        <v>0</v>
      </c>
      <c r="AG173">
        <f t="shared" si="19"/>
        <v>0</v>
      </c>
      <c r="AH173">
        <f t="shared" si="19"/>
        <v>0</v>
      </c>
      <c r="AI173">
        <f t="shared" si="19"/>
        <v>0</v>
      </c>
      <c r="AJ173">
        <f t="shared" si="19"/>
        <v>0</v>
      </c>
      <c r="AK173">
        <f t="shared" si="19"/>
        <v>0</v>
      </c>
      <c r="AL173">
        <f t="shared" si="19"/>
        <v>0</v>
      </c>
      <c r="AM173">
        <f t="shared" si="19"/>
        <v>0</v>
      </c>
      <c r="AN173">
        <f t="shared" si="19"/>
        <v>0</v>
      </c>
      <c r="AO173">
        <f t="shared" si="19"/>
        <v>0</v>
      </c>
      <c r="AP173">
        <f t="shared" si="19"/>
        <v>0</v>
      </c>
      <c r="AQ173">
        <f t="shared" si="19"/>
        <v>0</v>
      </c>
      <c r="AR173">
        <f t="shared" si="19"/>
        <v>0</v>
      </c>
      <c r="AS173">
        <f t="shared" si="19"/>
        <v>0</v>
      </c>
      <c r="AT173">
        <f t="shared" si="19"/>
        <v>0</v>
      </c>
      <c r="AU173">
        <f t="shared" si="19"/>
        <v>0</v>
      </c>
      <c r="AV173">
        <f t="shared" si="19"/>
        <v>0</v>
      </c>
      <c r="AW173">
        <f t="shared" ref="AW173:BA173" si="20">AW113*AW$129</f>
        <v>0</v>
      </c>
      <c r="AX173">
        <f t="shared" si="20"/>
        <v>0</v>
      </c>
      <c r="AY173">
        <f t="shared" si="20"/>
        <v>0</v>
      </c>
      <c r="AZ173">
        <f t="shared" si="20"/>
        <v>0</v>
      </c>
      <c r="BA173">
        <f t="shared" si="20"/>
        <v>0</v>
      </c>
      <c r="BC173" s="17">
        <f t="shared" si="5"/>
        <v>0</v>
      </c>
    </row>
    <row r="174" spans="1:55" x14ac:dyDescent="0.2">
      <c r="A174" t="s">
        <v>162</v>
      </c>
      <c r="B174">
        <f t="shared" ref="B174:BA178" si="21">B114*B$129</f>
        <v>0</v>
      </c>
      <c r="C174">
        <f t="shared" si="21"/>
        <v>0</v>
      </c>
      <c r="D174">
        <f t="shared" si="21"/>
        <v>0</v>
      </c>
      <c r="E174">
        <f t="shared" si="21"/>
        <v>0</v>
      </c>
      <c r="F174">
        <f t="shared" si="21"/>
        <v>0</v>
      </c>
      <c r="G174">
        <f t="shared" si="21"/>
        <v>0</v>
      </c>
      <c r="H174">
        <f t="shared" si="21"/>
        <v>0</v>
      </c>
      <c r="I174">
        <f t="shared" si="21"/>
        <v>0</v>
      </c>
      <c r="J174">
        <f t="shared" si="21"/>
        <v>0</v>
      </c>
      <c r="K174">
        <f t="shared" si="21"/>
        <v>0</v>
      </c>
      <c r="L174">
        <f t="shared" si="21"/>
        <v>0</v>
      </c>
      <c r="M174">
        <f t="shared" si="21"/>
        <v>0</v>
      </c>
      <c r="N174">
        <f t="shared" si="21"/>
        <v>0</v>
      </c>
      <c r="O174">
        <f t="shared" si="21"/>
        <v>0</v>
      </c>
      <c r="P174">
        <f t="shared" si="21"/>
        <v>0</v>
      </c>
      <c r="Q174">
        <f t="shared" si="21"/>
        <v>0</v>
      </c>
      <c r="R174">
        <f t="shared" si="21"/>
        <v>0</v>
      </c>
      <c r="S174">
        <f t="shared" si="21"/>
        <v>0</v>
      </c>
      <c r="T174">
        <f t="shared" si="21"/>
        <v>0</v>
      </c>
      <c r="U174">
        <f t="shared" si="21"/>
        <v>0</v>
      </c>
      <c r="V174">
        <f t="shared" si="21"/>
        <v>0</v>
      </c>
      <c r="W174">
        <f t="shared" si="21"/>
        <v>0</v>
      </c>
      <c r="X174">
        <f t="shared" si="21"/>
        <v>0</v>
      </c>
      <c r="Y174">
        <f t="shared" si="21"/>
        <v>0</v>
      </c>
      <c r="Z174">
        <f t="shared" si="21"/>
        <v>0</v>
      </c>
      <c r="AA174">
        <f t="shared" si="21"/>
        <v>0</v>
      </c>
      <c r="AB174">
        <f t="shared" si="21"/>
        <v>0</v>
      </c>
      <c r="AC174">
        <f t="shared" si="21"/>
        <v>0</v>
      </c>
      <c r="AD174">
        <f t="shared" si="21"/>
        <v>0</v>
      </c>
      <c r="AE174">
        <f t="shared" si="21"/>
        <v>0</v>
      </c>
      <c r="AF174">
        <f t="shared" si="21"/>
        <v>0</v>
      </c>
      <c r="AG174">
        <f t="shared" si="21"/>
        <v>0</v>
      </c>
      <c r="AH174">
        <f t="shared" si="21"/>
        <v>0</v>
      </c>
      <c r="AI174">
        <f t="shared" si="21"/>
        <v>0</v>
      </c>
      <c r="AJ174">
        <f t="shared" si="21"/>
        <v>0</v>
      </c>
      <c r="AK174">
        <f t="shared" si="21"/>
        <v>0</v>
      </c>
      <c r="AL174">
        <f t="shared" si="21"/>
        <v>0</v>
      </c>
      <c r="AM174">
        <f t="shared" si="21"/>
        <v>0</v>
      </c>
      <c r="AN174">
        <f t="shared" si="21"/>
        <v>0</v>
      </c>
      <c r="AO174">
        <f t="shared" si="21"/>
        <v>0</v>
      </c>
      <c r="AP174">
        <f t="shared" si="21"/>
        <v>0</v>
      </c>
      <c r="AQ174">
        <f t="shared" si="21"/>
        <v>0</v>
      </c>
      <c r="AR174">
        <f t="shared" si="21"/>
        <v>0</v>
      </c>
      <c r="AS174">
        <f t="shared" si="21"/>
        <v>0</v>
      </c>
      <c r="AT174">
        <f t="shared" si="21"/>
        <v>0</v>
      </c>
      <c r="AU174">
        <f t="shared" si="21"/>
        <v>0</v>
      </c>
      <c r="AV174">
        <f t="shared" si="21"/>
        <v>0</v>
      </c>
      <c r="AW174">
        <f t="shared" si="21"/>
        <v>0</v>
      </c>
      <c r="AX174">
        <f t="shared" si="21"/>
        <v>0</v>
      </c>
      <c r="AY174">
        <f t="shared" si="21"/>
        <v>0</v>
      </c>
      <c r="AZ174">
        <f t="shared" si="21"/>
        <v>0</v>
      </c>
      <c r="BA174">
        <f t="shared" si="21"/>
        <v>0</v>
      </c>
      <c r="BC174" s="17">
        <f t="shared" si="5"/>
        <v>0</v>
      </c>
    </row>
    <row r="175" spans="1:55" x14ac:dyDescent="0.2">
      <c r="A175" t="s">
        <v>201</v>
      </c>
      <c r="B175">
        <f t="shared" si="21"/>
        <v>0</v>
      </c>
      <c r="C175">
        <f t="shared" si="21"/>
        <v>0</v>
      </c>
      <c r="D175">
        <f t="shared" si="21"/>
        <v>0</v>
      </c>
      <c r="E175">
        <f t="shared" si="21"/>
        <v>0</v>
      </c>
      <c r="F175">
        <f t="shared" si="21"/>
        <v>0</v>
      </c>
      <c r="G175">
        <f t="shared" si="21"/>
        <v>0</v>
      </c>
      <c r="H175">
        <f t="shared" si="21"/>
        <v>0</v>
      </c>
      <c r="I175">
        <f t="shared" si="21"/>
        <v>0</v>
      </c>
      <c r="J175">
        <f t="shared" si="21"/>
        <v>0</v>
      </c>
      <c r="K175">
        <f t="shared" si="21"/>
        <v>0</v>
      </c>
      <c r="L175">
        <f t="shared" si="21"/>
        <v>0</v>
      </c>
      <c r="M175">
        <f t="shared" si="21"/>
        <v>0</v>
      </c>
      <c r="N175">
        <f t="shared" si="21"/>
        <v>0</v>
      </c>
      <c r="O175">
        <f t="shared" si="21"/>
        <v>0</v>
      </c>
      <c r="P175">
        <f t="shared" si="21"/>
        <v>0</v>
      </c>
      <c r="Q175">
        <f t="shared" si="21"/>
        <v>0</v>
      </c>
      <c r="R175">
        <f t="shared" si="21"/>
        <v>0</v>
      </c>
      <c r="S175">
        <f t="shared" si="21"/>
        <v>0</v>
      </c>
      <c r="T175">
        <f t="shared" si="21"/>
        <v>0</v>
      </c>
      <c r="U175">
        <f t="shared" si="21"/>
        <v>0</v>
      </c>
      <c r="V175">
        <f t="shared" si="21"/>
        <v>0</v>
      </c>
      <c r="W175">
        <f t="shared" si="21"/>
        <v>0</v>
      </c>
      <c r="X175">
        <f t="shared" si="21"/>
        <v>0</v>
      </c>
      <c r="Y175">
        <f t="shared" si="21"/>
        <v>0</v>
      </c>
      <c r="Z175">
        <f t="shared" si="21"/>
        <v>0</v>
      </c>
      <c r="AA175">
        <f t="shared" si="21"/>
        <v>0</v>
      </c>
      <c r="AB175">
        <f t="shared" si="21"/>
        <v>0</v>
      </c>
      <c r="AC175">
        <f t="shared" si="21"/>
        <v>0</v>
      </c>
      <c r="AD175">
        <f t="shared" si="21"/>
        <v>0</v>
      </c>
      <c r="AE175">
        <f t="shared" si="21"/>
        <v>0</v>
      </c>
      <c r="AF175">
        <f t="shared" si="21"/>
        <v>0</v>
      </c>
      <c r="AG175">
        <f t="shared" si="21"/>
        <v>0</v>
      </c>
      <c r="AH175">
        <f t="shared" si="21"/>
        <v>0</v>
      </c>
      <c r="AI175">
        <f t="shared" si="21"/>
        <v>0</v>
      </c>
      <c r="AJ175">
        <f t="shared" si="21"/>
        <v>0</v>
      </c>
      <c r="AK175">
        <f t="shared" si="21"/>
        <v>0</v>
      </c>
      <c r="AL175">
        <f t="shared" si="21"/>
        <v>0</v>
      </c>
      <c r="AM175">
        <f t="shared" si="21"/>
        <v>0</v>
      </c>
      <c r="AN175">
        <f t="shared" si="21"/>
        <v>0</v>
      </c>
      <c r="AO175">
        <f t="shared" si="21"/>
        <v>0</v>
      </c>
      <c r="AP175">
        <f t="shared" si="21"/>
        <v>0</v>
      </c>
      <c r="AQ175">
        <f t="shared" si="21"/>
        <v>0</v>
      </c>
      <c r="AR175">
        <f t="shared" si="21"/>
        <v>0</v>
      </c>
      <c r="AS175">
        <f t="shared" si="21"/>
        <v>0</v>
      </c>
      <c r="AT175">
        <f t="shared" si="21"/>
        <v>0</v>
      </c>
      <c r="AU175">
        <f t="shared" si="21"/>
        <v>0</v>
      </c>
      <c r="AV175">
        <f t="shared" si="21"/>
        <v>0</v>
      </c>
      <c r="AW175">
        <f t="shared" si="21"/>
        <v>0</v>
      </c>
      <c r="AX175">
        <f t="shared" si="21"/>
        <v>0</v>
      </c>
      <c r="AY175">
        <f t="shared" si="21"/>
        <v>0</v>
      </c>
      <c r="AZ175">
        <f t="shared" si="21"/>
        <v>0</v>
      </c>
      <c r="BA175">
        <f t="shared" si="21"/>
        <v>0</v>
      </c>
      <c r="BC175" s="17">
        <f t="shared" si="5"/>
        <v>0</v>
      </c>
    </row>
    <row r="176" spans="1:55" x14ac:dyDescent="0.2">
      <c r="A176" s="14" t="s">
        <v>231</v>
      </c>
      <c r="B176">
        <f t="shared" si="21"/>
        <v>0</v>
      </c>
      <c r="C176">
        <f t="shared" si="21"/>
        <v>0</v>
      </c>
      <c r="D176">
        <f t="shared" si="21"/>
        <v>0</v>
      </c>
      <c r="E176">
        <f t="shared" si="21"/>
        <v>0</v>
      </c>
      <c r="F176">
        <f t="shared" si="21"/>
        <v>0</v>
      </c>
      <c r="G176">
        <f t="shared" si="21"/>
        <v>0</v>
      </c>
      <c r="H176">
        <f t="shared" si="21"/>
        <v>0</v>
      </c>
      <c r="I176">
        <f t="shared" si="21"/>
        <v>0</v>
      </c>
      <c r="J176">
        <f t="shared" si="21"/>
        <v>0</v>
      </c>
      <c r="K176">
        <f t="shared" si="21"/>
        <v>0</v>
      </c>
      <c r="L176">
        <f t="shared" si="21"/>
        <v>0</v>
      </c>
      <c r="M176">
        <f t="shared" si="21"/>
        <v>0</v>
      </c>
      <c r="N176">
        <f t="shared" si="21"/>
        <v>0</v>
      </c>
      <c r="O176">
        <f t="shared" si="21"/>
        <v>0</v>
      </c>
      <c r="P176">
        <f t="shared" si="21"/>
        <v>0</v>
      </c>
      <c r="Q176">
        <f t="shared" si="21"/>
        <v>0</v>
      </c>
      <c r="R176">
        <f t="shared" si="21"/>
        <v>0</v>
      </c>
      <c r="S176">
        <f t="shared" si="21"/>
        <v>0</v>
      </c>
      <c r="T176">
        <f t="shared" si="21"/>
        <v>0</v>
      </c>
      <c r="U176">
        <f t="shared" si="21"/>
        <v>0</v>
      </c>
      <c r="V176">
        <f t="shared" si="21"/>
        <v>0</v>
      </c>
      <c r="W176">
        <f t="shared" si="21"/>
        <v>0</v>
      </c>
      <c r="X176">
        <f t="shared" si="21"/>
        <v>0</v>
      </c>
      <c r="Y176">
        <f t="shared" si="21"/>
        <v>0</v>
      </c>
      <c r="Z176">
        <f t="shared" si="21"/>
        <v>0</v>
      </c>
      <c r="AA176">
        <f t="shared" si="21"/>
        <v>0</v>
      </c>
      <c r="AB176">
        <f t="shared" si="21"/>
        <v>0</v>
      </c>
      <c r="AC176">
        <f t="shared" si="21"/>
        <v>0</v>
      </c>
      <c r="AD176">
        <f t="shared" si="21"/>
        <v>0</v>
      </c>
      <c r="AE176">
        <f t="shared" si="21"/>
        <v>0</v>
      </c>
      <c r="AF176">
        <f t="shared" si="21"/>
        <v>0</v>
      </c>
      <c r="AG176">
        <f t="shared" si="21"/>
        <v>0</v>
      </c>
      <c r="AH176">
        <f t="shared" si="21"/>
        <v>0</v>
      </c>
      <c r="AI176">
        <f t="shared" si="21"/>
        <v>0</v>
      </c>
      <c r="AJ176">
        <f t="shared" si="21"/>
        <v>0</v>
      </c>
      <c r="AK176">
        <f t="shared" si="21"/>
        <v>0</v>
      </c>
      <c r="AL176">
        <f t="shared" si="21"/>
        <v>0</v>
      </c>
      <c r="AM176">
        <f t="shared" si="21"/>
        <v>0</v>
      </c>
      <c r="AN176">
        <f t="shared" si="21"/>
        <v>0</v>
      </c>
      <c r="AO176">
        <f t="shared" si="21"/>
        <v>0</v>
      </c>
      <c r="AP176">
        <f t="shared" si="21"/>
        <v>0</v>
      </c>
      <c r="AQ176">
        <f t="shared" si="21"/>
        <v>0</v>
      </c>
      <c r="AR176">
        <f t="shared" si="21"/>
        <v>0</v>
      </c>
      <c r="AS176">
        <f t="shared" si="21"/>
        <v>0</v>
      </c>
      <c r="AT176">
        <f t="shared" si="21"/>
        <v>0</v>
      </c>
      <c r="AU176">
        <f t="shared" si="21"/>
        <v>0</v>
      </c>
      <c r="AV176">
        <f t="shared" si="21"/>
        <v>0</v>
      </c>
      <c r="AW176">
        <f t="shared" si="21"/>
        <v>0</v>
      </c>
      <c r="AX176">
        <f t="shared" si="21"/>
        <v>0</v>
      </c>
      <c r="AY176">
        <f t="shared" si="21"/>
        <v>0</v>
      </c>
      <c r="AZ176">
        <f t="shared" si="21"/>
        <v>0</v>
      </c>
      <c r="BA176">
        <f t="shared" si="21"/>
        <v>0</v>
      </c>
      <c r="BC176" s="17">
        <f t="shared" si="5"/>
        <v>0</v>
      </c>
    </row>
    <row r="177" spans="1:55" x14ac:dyDescent="0.2">
      <c r="A177" t="s">
        <v>202</v>
      </c>
      <c r="B177">
        <f t="shared" si="21"/>
        <v>0</v>
      </c>
      <c r="C177">
        <f t="shared" si="21"/>
        <v>0</v>
      </c>
      <c r="D177">
        <f t="shared" si="21"/>
        <v>0</v>
      </c>
      <c r="E177">
        <f t="shared" si="21"/>
        <v>0</v>
      </c>
      <c r="F177">
        <f t="shared" si="21"/>
        <v>0</v>
      </c>
      <c r="G177">
        <f t="shared" si="21"/>
        <v>0</v>
      </c>
      <c r="H177">
        <f t="shared" si="21"/>
        <v>0</v>
      </c>
      <c r="I177">
        <f t="shared" si="21"/>
        <v>0</v>
      </c>
      <c r="J177">
        <f t="shared" si="21"/>
        <v>0</v>
      </c>
      <c r="K177">
        <f t="shared" si="21"/>
        <v>0</v>
      </c>
      <c r="L177">
        <f t="shared" si="21"/>
        <v>0</v>
      </c>
      <c r="M177">
        <f t="shared" si="21"/>
        <v>0</v>
      </c>
      <c r="N177">
        <f t="shared" si="21"/>
        <v>0</v>
      </c>
      <c r="O177">
        <f t="shared" si="21"/>
        <v>0</v>
      </c>
      <c r="P177">
        <f t="shared" si="21"/>
        <v>0</v>
      </c>
      <c r="Q177">
        <f t="shared" si="21"/>
        <v>0</v>
      </c>
      <c r="R177">
        <f t="shared" si="21"/>
        <v>0</v>
      </c>
      <c r="S177">
        <f t="shared" si="21"/>
        <v>0</v>
      </c>
      <c r="T177">
        <f t="shared" si="21"/>
        <v>0</v>
      </c>
      <c r="U177">
        <f t="shared" si="21"/>
        <v>0</v>
      </c>
      <c r="V177">
        <f t="shared" si="21"/>
        <v>0</v>
      </c>
      <c r="W177">
        <f t="shared" si="21"/>
        <v>0</v>
      </c>
      <c r="X177">
        <f t="shared" si="21"/>
        <v>0</v>
      </c>
      <c r="Y177">
        <f t="shared" si="21"/>
        <v>0</v>
      </c>
      <c r="Z177">
        <f t="shared" si="21"/>
        <v>0</v>
      </c>
      <c r="AA177">
        <f t="shared" si="21"/>
        <v>0</v>
      </c>
      <c r="AB177">
        <f t="shared" si="21"/>
        <v>0</v>
      </c>
      <c r="AC177">
        <f t="shared" si="21"/>
        <v>0</v>
      </c>
      <c r="AD177">
        <f t="shared" si="21"/>
        <v>0</v>
      </c>
      <c r="AE177">
        <f t="shared" si="21"/>
        <v>0</v>
      </c>
      <c r="AF177">
        <f t="shared" si="21"/>
        <v>0</v>
      </c>
      <c r="AG177">
        <f t="shared" si="21"/>
        <v>0</v>
      </c>
      <c r="AH177">
        <f t="shared" si="21"/>
        <v>0</v>
      </c>
      <c r="AI177">
        <f t="shared" si="21"/>
        <v>0</v>
      </c>
      <c r="AJ177">
        <f t="shared" si="21"/>
        <v>0</v>
      </c>
      <c r="AK177">
        <f t="shared" si="21"/>
        <v>0</v>
      </c>
      <c r="AL177">
        <f t="shared" si="21"/>
        <v>0</v>
      </c>
      <c r="AM177">
        <f t="shared" si="21"/>
        <v>0</v>
      </c>
      <c r="AN177">
        <f t="shared" si="21"/>
        <v>0</v>
      </c>
      <c r="AO177">
        <f t="shared" si="21"/>
        <v>0</v>
      </c>
      <c r="AP177">
        <f t="shared" si="21"/>
        <v>0</v>
      </c>
      <c r="AQ177">
        <f t="shared" si="21"/>
        <v>0</v>
      </c>
      <c r="AR177">
        <f t="shared" si="21"/>
        <v>0</v>
      </c>
      <c r="AS177">
        <f t="shared" si="21"/>
        <v>0</v>
      </c>
      <c r="AT177">
        <f t="shared" si="21"/>
        <v>0</v>
      </c>
      <c r="AU177">
        <f t="shared" si="21"/>
        <v>0</v>
      </c>
      <c r="AV177">
        <f t="shared" si="21"/>
        <v>0</v>
      </c>
      <c r="AW177">
        <f t="shared" si="21"/>
        <v>0</v>
      </c>
      <c r="AX177">
        <f t="shared" si="21"/>
        <v>0</v>
      </c>
      <c r="AY177">
        <f t="shared" si="21"/>
        <v>0</v>
      </c>
      <c r="AZ177">
        <f t="shared" si="21"/>
        <v>0</v>
      </c>
      <c r="BA177">
        <f t="shared" si="21"/>
        <v>0</v>
      </c>
      <c r="BC177" s="17">
        <f t="shared" si="5"/>
        <v>0</v>
      </c>
    </row>
    <row r="178" spans="1:55" x14ac:dyDescent="0.2">
      <c r="A178" t="s">
        <v>81</v>
      </c>
      <c r="B178">
        <f t="shared" si="21"/>
        <v>0</v>
      </c>
      <c r="C178">
        <f t="shared" si="21"/>
        <v>0</v>
      </c>
      <c r="D178">
        <f t="shared" si="21"/>
        <v>0</v>
      </c>
      <c r="E178">
        <f t="shared" si="21"/>
        <v>0</v>
      </c>
      <c r="F178">
        <f t="shared" si="21"/>
        <v>0</v>
      </c>
      <c r="G178">
        <f t="shared" si="21"/>
        <v>0</v>
      </c>
      <c r="H178">
        <f t="shared" si="21"/>
        <v>0</v>
      </c>
      <c r="I178">
        <f t="shared" si="21"/>
        <v>0</v>
      </c>
      <c r="J178">
        <f t="shared" si="21"/>
        <v>0</v>
      </c>
      <c r="K178">
        <f t="shared" si="21"/>
        <v>0</v>
      </c>
      <c r="L178">
        <f t="shared" si="21"/>
        <v>0</v>
      </c>
      <c r="M178">
        <f t="shared" si="21"/>
        <v>0</v>
      </c>
      <c r="N178">
        <f t="shared" si="21"/>
        <v>0</v>
      </c>
      <c r="O178">
        <f t="shared" si="21"/>
        <v>0</v>
      </c>
      <c r="P178">
        <f t="shared" si="21"/>
        <v>0</v>
      </c>
      <c r="Q178">
        <f t="shared" si="21"/>
        <v>0</v>
      </c>
      <c r="R178">
        <f t="shared" si="21"/>
        <v>0</v>
      </c>
      <c r="S178">
        <f t="shared" si="21"/>
        <v>0</v>
      </c>
      <c r="T178">
        <f t="shared" si="21"/>
        <v>0</v>
      </c>
      <c r="U178">
        <f t="shared" si="21"/>
        <v>0</v>
      </c>
      <c r="V178">
        <f t="shared" si="21"/>
        <v>0</v>
      </c>
      <c r="W178">
        <f t="shared" si="21"/>
        <v>0</v>
      </c>
      <c r="X178">
        <f t="shared" si="21"/>
        <v>0</v>
      </c>
      <c r="Y178">
        <f t="shared" si="21"/>
        <v>0</v>
      </c>
      <c r="Z178">
        <f t="shared" si="21"/>
        <v>0</v>
      </c>
      <c r="AA178">
        <f t="shared" si="21"/>
        <v>0</v>
      </c>
      <c r="AB178">
        <f t="shared" si="21"/>
        <v>0</v>
      </c>
      <c r="AC178">
        <f t="shared" si="21"/>
        <v>0</v>
      </c>
      <c r="AD178">
        <f t="shared" si="21"/>
        <v>0</v>
      </c>
      <c r="AE178">
        <f t="shared" si="21"/>
        <v>0</v>
      </c>
      <c r="AF178">
        <f t="shared" si="21"/>
        <v>0</v>
      </c>
      <c r="AG178">
        <f t="shared" si="21"/>
        <v>0</v>
      </c>
      <c r="AH178">
        <f t="shared" si="21"/>
        <v>0</v>
      </c>
      <c r="AI178">
        <f t="shared" si="21"/>
        <v>0</v>
      </c>
      <c r="AJ178">
        <f t="shared" si="21"/>
        <v>0</v>
      </c>
      <c r="AK178">
        <f t="shared" si="21"/>
        <v>0</v>
      </c>
      <c r="AL178">
        <f t="shared" si="21"/>
        <v>0</v>
      </c>
      <c r="AM178">
        <f t="shared" si="21"/>
        <v>0</v>
      </c>
      <c r="AN178">
        <f t="shared" si="21"/>
        <v>0</v>
      </c>
      <c r="AO178">
        <f t="shared" si="21"/>
        <v>0</v>
      </c>
      <c r="AP178">
        <f t="shared" si="21"/>
        <v>0</v>
      </c>
      <c r="AQ178">
        <f t="shared" si="21"/>
        <v>0</v>
      </c>
      <c r="AR178">
        <f t="shared" si="21"/>
        <v>0</v>
      </c>
      <c r="AS178">
        <f t="shared" si="21"/>
        <v>0</v>
      </c>
      <c r="AT178">
        <f t="shared" si="21"/>
        <v>0</v>
      </c>
      <c r="AU178">
        <f t="shared" si="21"/>
        <v>0</v>
      </c>
      <c r="AV178">
        <f t="shared" si="21"/>
        <v>0</v>
      </c>
      <c r="AW178">
        <f t="shared" ref="AW178:BA178" si="22">AW118*AW$129</f>
        <v>0</v>
      </c>
      <c r="AX178">
        <f t="shared" si="22"/>
        <v>0</v>
      </c>
      <c r="AY178">
        <f t="shared" si="22"/>
        <v>0</v>
      </c>
      <c r="AZ178">
        <f t="shared" si="22"/>
        <v>0</v>
      </c>
      <c r="BA178">
        <f t="shared" si="22"/>
        <v>0</v>
      </c>
      <c r="BC178" s="17">
        <f t="shared" si="5"/>
        <v>0</v>
      </c>
    </row>
    <row r="179" spans="1:55" x14ac:dyDescent="0.2">
      <c r="A179" t="s">
        <v>82</v>
      </c>
      <c r="B179">
        <f t="shared" ref="B179:BA183" si="23">B119*B$129</f>
        <v>0</v>
      </c>
      <c r="C179">
        <f t="shared" si="23"/>
        <v>0</v>
      </c>
      <c r="D179">
        <f t="shared" si="23"/>
        <v>0</v>
      </c>
      <c r="E179">
        <f t="shared" si="23"/>
        <v>0</v>
      </c>
      <c r="F179">
        <f t="shared" si="23"/>
        <v>0</v>
      </c>
      <c r="G179">
        <f t="shared" si="23"/>
        <v>0</v>
      </c>
      <c r="H179">
        <f t="shared" si="23"/>
        <v>0</v>
      </c>
      <c r="I179">
        <f t="shared" si="23"/>
        <v>0</v>
      </c>
      <c r="J179">
        <f t="shared" si="23"/>
        <v>0</v>
      </c>
      <c r="K179">
        <f t="shared" si="23"/>
        <v>0</v>
      </c>
      <c r="L179">
        <f t="shared" si="23"/>
        <v>0</v>
      </c>
      <c r="M179">
        <f t="shared" si="23"/>
        <v>0</v>
      </c>
      <c r="N179">
        <f t="shared" si="23"/>
        <v>0</v>
      </c>
      <c r="O179">
        <f t="shared" si="23"/>
        <v>0</v>
      </c>
      <c r="P179">
        <f t="shared" si="23"/>
        <v>0</v>
      </c>
      <c r="Q179">
        <f t="shared" si="23"/>
        <v>0</v>
      </c>
      <c r="R179">
        <f t="shared" si="23"/>
        <v>0</v>
      </c>
      <c r="S179">
        <f t="shared" si="23"/>
        <v>0</v>
      </c>
      <c r="T179">
        <f t="shared" si="23"/>
        <v>0</v>
      </c>
      <c r="U179">
        <f t="shared" si="23"/>
        <v>0</v>
      </c>
      <c r="V179">
        <f t="shared" si="23"/>
        <v>0</v>
      </c>
      <c r="W179">
        <f t="shared" si="23"/>
        <v>0</v>
      </c>
      <c r="X179">
        <f t="shared" si="23"/>
        <v>0</v>
      </c>
      <c r="Y179">
        <f t="shared" si="23"/>
        <v>0</v>
      </c>
      <c r="Z179">
        <f t="shared" si="23"/>
        <v>0</v>
      </c>
      <c r="AA179">
        <f t="shared" si="23"/>
        <v>0</v>
      </c>
      <c r="AB179">
        <f t="shared" si="23"/>
        <v>0</v>
      </c>
      <c r="AC179">
        <f t="shared" si="23"/>
        <v>0</v>
      </c>
      <c r="AD179">
        <f t="shared" si="23"/>
        <v>0</v>
      </c>
      <c r="AE179">
        <f t="shared" si="23"/>
        <v>0</v>
      </c>
      <c r="AF179">
        <f t="shared" si="23"/>
        <v>0</v>
      </c>
      <c r="AG179">
        <f t="shared" si="23"/>
        <v>0</v>
      </c>
      <c r="AH179">
        <f t="shared" si="23"/>
        <v>0</v>
      </c>
      <c r="AI179">
        <f t="shared" si="23"/>
        <v>0</v>
      </c>
      <c r="AJ179">
        <f t="shared" si="23"/>
        <v>0</v>
      </c>
      <c r="AK179">
        <f t="shared" si="23"/>
        <v>0</v>
      </c>
      <c r="AL179">
        <f t="shared" si="23"/>
        <v>0</v>
      </c>
      <c r="AM179">
        <f t="shared" si="23"/>
        <v>0</v>
      </c>
      <c r="AN179">
        <f t="shared" si="23"/>
        <v>0</v>
      </c>
      <c r="AO179">
        <f t="shared" si="23"/>
        <v>0</v>
      </c>
      <c r="AP179">
        <f t="shared" si="23"/>
        <v>0</v>
      </c>
      <c r="AQ179">
        <f t="shared" si="23"/>
        <v>0</v>
      </c>
      <c r="AR179">
        <f t="shared" si="23"/>
        <v>0</v>
      </c>
      <c r="AS179">
        <f t="shared" si="23"/>
        <v>0</v>
      </c>
      <c r="AT179">
        <f t="shared" si="23"/>
        <v>0</v>
      </c>
      <c r="AU179">
        <f t="shared" si="23"/>
        <v>0</v>
      </c>
      <c r="AV179">
        <f t="shared" si="23"/>
        <v>0</v>
      </c>
      <c r="AW179">
        <f t="shared" si="23"/>
        <v>0</v>
      </c>
      <c r="AX179">
        <f t="shared" si="23"/>
        <v>0</v>
      </c>
      <c r="AY179">
        <f t="shared" si="23"/>
        <v>0</v>
      </c>
      <c r="AZ179">
        <f t="shared" si="23"/>
        <v>0</v>
      </c>
      <c r="BA179">
        <f t="shared" si="23"/>
        <v>0</v>
      </c>
      <c r="BC179" s="17">
        <f t="shared" si="5"/>
        <v>0</v>
      </c>
    </row>
    <row r="180" spans="1:55" x14ac:dyDescent="0.2">
      <c r="A180" t="s">
        <v>83</v>
      </c>
      <c r="B180">
        <f t="shared" si="23"/>
        <v>0</v>
      </c>
      <c r="C180">
        <f t="shared" si="23"/>
        <v>0</v>
      </c>
      <c r="D180">
        <f t="shared" si="23"/>
        <v>0</v>
      </c>
      <c r="E180">
        <f t="shared" si="23"/>
        <v>0</v>
      </c>
      <c r="F180">
        <f t="shared" si="23"/>
        <v>0</v>
      </c>
      <c r="G180">
        <f t="shared" si="23"/>
        <v>0</v>
      </c>
      <c r="H180">
        <f t="shared" si="23"/>
        <v>0</v>
      </c>
      <c r="I180">
        <f t="shared" si="23"/>
        <v>0</v>
      </c>
      <c r="J180">
        <f t="shared" si="23"/>
        <v>0</v>
      </c>
      <c r="K180">
        <f t="shared" si="23"/>
        <v>0</v>
      </c>
      <c r="L180">
        <f t="shared" si="23"/>
        <v>0</v>
      </c>
      <c r="M180">
        <f t="shared" si="23"/>
        <v>0</v>
      </c>
      <c r="N180">
        <f t="shared" si="23"/>
        <v>0</v>
      </c>
      <c r="O180">
        <f t="shared" si="23"/>
        <v>0</v>
      </c>
      <c r="P180">
        <f t="shared" si="23"/>
        <v>0</v>
      </c>
      <c r="Q180">
        <f t="shared" si="23"/>
        <v>0</v>
      </c>
      <c r="R180">
        <f t="shared" si="23"/>
        <v>0</v>
      </c>
      <c r="S180">
        <f t="shared" si="23"/>
        <v>0</v>
      </c>
      <c r="T180">
        <f t="shared" si="23"/>
        <v>0</v>
      </c>
      <c r="U180">
        <f t="shared" si="23"/>
        <v>0</v>
      </c>
      <c r="V180">
        <f t="shared" si="23"/>
        <v>0</v>
      </c>
      <c r="W180">
        <f t="shared" si="23"/>
        <v>0</v>
      </c>
      <c r="X180">
        <f t="shared" si="23"/>
        <v>0</v>
      </c>
      <c r="Y180">
        <f t="shared" si="23"/>
        <v>0</v>
      </c>
      <c r="Z180">
        <f t="shared" si="23"/>
        <v>0</v>
      </c>
      <c r="AA180">
        <f t="shared" si="23"/>
        <v>0</v>
      </c>
      <c r="AB180">
        <f t="shared" si="23"/>
        <v>0</v>
      </c>
      <c r="AC180">
        <f t="shared" si="23"/>
        <v>0</v>
      </c>
      <c r="AD180">
        <f t="shared" si="23"/>
        <v>0</v>
      </c>
      <c r="AE180">
        <f t="shared" si="23"/>
        <v>0</v>
      </c>
      <c r="AF180">
        <f t="shared" si="23"/>
        <v>0</v>
      </c>
      <c r="AG180">
        <f t="shared" si="23"/>
        <v>0</v>
      </c>
      <c r="AH180">
        <f t="shared" si="23"/>
        <v>0</v>
      </c>
      <c r="AI180">
        <f t="shared" si="23"/>
        <v>0</v>
      </c>
      <c r="AJ180">
        <f t="shared" si="23"/>
        <v>0</v>
      </c>
      <c r="AK180">
        <f t="shared" si="23"/>
        <v>0</v>
      </c>
      <c r="AL180">
        <f t="shared" si="23"/>
        <v>0</v>
      </c>
      <c r="AM180">
        <f t="shared" si="23"/>
        <v>0</v>
      </c>
      <c r="AN180">
        <f t="shared" si="23"/>
        <v>0</v>
      </c>
      <c r="AO180">
        <f t="shared" si="23"/>
        <v>0</v>
      </c>
      <c r="AP180">
        <f t="shared" si="23"/>
        <v>0</v>
      </c>
      <c r="AQ180">
        <f t="shared" si="23"/>
        <v>0</v>
      </c>
      <c r="AR180">
        <f t="shared" si="23"/>
        <v>0</v>
      </c>
      <c r="AS180">
        <f t="shared" si="23"/>
        <v>0</v>
      </c>
      <c r="AT180">
        <f t="shared" si="23"/>
        <v>0</v>
      </c>
      <c r="AU180">
        <f t="shared" si="23"/>
        <v>0</v>
      </c>
      <c r="AV180">
        <f t="shared" si="23"/>
        <v>0</v>
      </c>
      <c r="AW180">
        <f t="shared" si="23"/>
        <v>0</v>
      </c>
      <c r="AX180">
        <f t="shared" si="23"/>
        <v>0</v>
      </c>
      <c r="AY180">
        <f t="shared" si="23"/>
        <v>0</v>
      </c>
      <c r="AZ180">
        <f t="shared" si="23"/>
        <v>0</v>
      </c>
      <c r="BA180">
        <f t="shared" si="23"/>
        <v>0</v>
      </c>
      <c r="BC180" s="17">
        <f t="shared" si="5"/>
        <v>0</v>
      </c>
    </row>
    <row r="181" spans="1:55" x14ac:dyDescent="0.2">
      <c r="A181" t="s">
        <v>164</v>
      </c>
      <c r="B181">
        <f t="shared" si="23"/>
        <v>0</v>
      </c>
      <c r="C181">
        <f t="shared" si="23"/>
        <v>0</v>
      </c>
      <c r="D181">
        <f t="shared" si="23"/>
        <v>0</v>
      </c>
      <c r="E181">
        <f t="shared" si="23"/>
        <v>0</v>
      </c>
      <c r="F181">
        <f t="shared" si="23"/>
        <v>0</v>
      </c>
      <c r="G181">
        <f t="shared" si="23"/>
        <v>0</v>
      </c>
      <c r="H181">
        <f t="shared" si="23"/>
        <v>0</v>
      </c>
      <c r="I181">
        <f t="shared" si="23"/>
        <v>0</v>
      </c>
      <c r="J181">
        <f t="shared" si="23"/>
        <v>0</v>
      </c>
      <c r="K181">
        <f t="shared" si="23"/>
        <v>0</v>
      </c>
      <c r="L181">
        <f t="shared" si="23"/>
        <v>0</v>
      </c>
      <c r="M181">
        <f t="shared" si="23"/>
        <v>0</v>
      </c>
      <c r="N181">
        <f t="shared" si="23"/>
        <v>0</v>
      </c>
      <c r="O181">
        <f t="shared" si="23"/>
        <v>0</v>
      </c>
      <c r="P181">
        <f t="shared" si="23"/>
        <v>0</v>
      </c>
      <c r="Q181">
        <f t="shared" si="23"/>
        <v>0</v>
      </c>
      <c r="R181">
        <f t="shared" si="23"/>
        <v>0</v>
      </c>
      <c r="S181">
        <f t="shared" si="23"/>
        <v>0</v>
      </c>
      <c r="T181">
        <f t="shared" si="23"/>
        <v>0</v>
      </c>
      <c r="U181">
        <f t="shared" si="23"/>
        <v>0</v>
      </c>
      <c r="V181">
        <f t="shared" si="23"/>
        <v>0</v>
      </c>
      <c r="W181">
        <f t="shared" si="23"/>
        <v>0</v>
      </c>
      <c r="X181">
        <f t="shared" si="23"/>
        <v>0</v>
      </c>
      <c r="Y181">
        <f t="shared" si="23"/>
        <v>0</v>
      </c>
      <c r="Z181">
        <f t="shared" si="23"/>
        <v>0</v>
      </c>
      <c r="AA181">
        <f t="shared" si="23"/>
        <v>0</v>
      </c>
      <c r="AB181">
        <f t="shared" si="23"/>
        <v>0</v>
      </c>
      <c r="AC181">
        <f t="shared" si="23"/>
        <v>0</v>
      </c>
      <c r="AD181">
        <f t="shared" si="23"/>
        <v>0</v>
      </c>
      <c r="AE181">
        <f t="shared" si="23"/>
        <v>0</v>
      </c>
      <c r="AF181">
        <f t="shared" si="23"/>
        <v>0</v>
      </c>
      <c r="AG181">
        <f t="shared" si="23"/>
        <v>0</v>
      </c>
      <c r="AH181">
        <f t="shared" si="23"/>
        <v>0</v>
      </c>
      <c r="AI181">
        <f t="shared" si="23"/>
        <v>0</v>
      </c>
      <c r="AJ181">
        <f t="shared" si="23"/>
        <v>0</v>
      </c>
      <c r="AK181">
        <f t="shared" si="23"/>
        <v>0</v>
      </c>
      <c r="AL181">
        <f t="shared" si="23"/>
        <v>0</v>
      </c>
      <c r="AM181">
        <f t="shared" si="23"/>
        <v>0</v>
      </c>
      <c r="AN181">
        <f t="shared" si="23"/>
        <v>0</v>
      </c>
      <c r="AO181">
        <f t="shared" si="23"/>
        <v>0</v>
      </c>
      <c r="AP181">
        <f t="shared" si="23"/>
        <v>0</v>
      </c>
      <c r="AQ181">
        <f t="shared" si="23"/>
        <v>0</v>
      </c>
      <c r="AR181">
        <f t="shared" si="23"/>
        <v>0</v>
      </c>
      <c r="AS181">
        <f t="shared" si="23"/>
        <v>0</v>
      </c>
      <c r="AT181">
        <f t="shared" si="23"/>
        <v>0</v>
      </c>
      <c r="AU181">
        <f t="shared" si="23"/>
        <v>0</v>
      </c>
      <c r="AV181">
        <f t="shared" si="23"/>
        <v>0</v>
      </c>
      <c r="AW181">
        <f t="shared" si="23"/>
        <v>0</v>
      </c>
      <c r="AX181">
        <f t="shared" si="23"/>
        <v>0</v>
      </c>
      <c r="AY181">
        <f t="shared" si="23"/>
        <v>0</v>
      </c>
      <c r="AZ181">
        <f t="shared" si="23"/>
        <v>0</v>
      </c>
      <c r="BA181">
        <f t="shared" si="23"/>
        <v>0</v>
      </c>
      <c r="BC181" s="17">
        <f t="shared" si="5"/>
        <v>0</v>
      </c>
    </row>
    <row r="182" spans="1:55" x14ac:dyDescent="0.2">
      <c r="A182" t="s">
        <v>175</v>
      </c>
      <c r="B182">
        <f t="shared" si="23"/>
        <v>0</v>
      </c>
      <c r="C182">
        <f t="shared" si="23"/>
        <v>0</v>
      </c>
      <c r="D182">
        <f t="shared" si="23"/>
        <v>0</v>
      </c>
      <c r="E182">
        <f t="shared" si="23"/>
        <v>0</v>
      </c>
      <c r="F182">
        <f t="shared" si="23"/>
        <v>0</v>
      </c>
      <c r="G182">
        <f t="shared" si="23"/>
        <v>0</v>
      </c>
      <c r="H182">
        <f t="shared" si="23"/>
        <v>0</v>
      </c>
      <c r="I182">
        <f t="shared" si="23"/>
        <v>0</v>
      </c>
      <c r="J182">
        <f t="shared" si="23"/>
        <v>0</v>
      </c>
      <c r="K182">
        <f t="shared" si="23"/>
        <v>0</v>
      </c>
      <c r="L182">
        <f t="shared" si="23"/>
        <v>0</v>
      </c>
      <c r="M182">
        <f t="shared" si="23"/>
        <v>0</v>
      </c>
      <c r="N182">
        <f t="shared" si="23"/>
        <v>0</v>
      </c>
      <c r="O182">
        <f t="shared" si="23"/>
        <v>0</v>
      </c>
      <c r="P182">
        <f t="shared" si="23"/>
        <v>0</v>
      </c>
      <c r="Q182">
        <f t="shared" si="23"/>
        <v>0</v>
      </c>
      <c r="R182">
        <f t="shared" si="23"/>
        <v>0</v>
      </c>
      <c r="S182">
        <f t="shared" si="23"/>
        <v>0</v>
      </c>
      <c r="T182">
        <f t="shared" si="23"/>
        <v>0</v>
      </c>
      <c r="U182">
        <f t="shared" si="23"/>
        <v>0</v>
      </c>
      <c r="V182">
        <f t="shared" si="23"/>
        <v>0</v>
      </c>
      <c r="W182">
        <f t="shared" si="23"/>
        <v>0</v>
      </c>
      <c r="X182">
        <f t="shared" si="23"/>
        <v>0</v>
      </c>
      <c r="Y182">
        <f t="shared" si="23"/>
        <v>0</v>
      </c>
      <c r="Z182">
        <f t="shared" si="23"/>
        <v>0</v>
      </c>
      <c r="AA182">
        <f t="shared" si="23"/>
        <v>0</v>
      </c>
      <c r="AB182">
        <f t="shared" si="23"/>
        <v>0</v>
      </c>
      <c r="AC182">
        <f t="shared" si="23"/>
        <v>0</v>
      </c>
      <c r="AD182">
        <f t="shared" si="23"/>
        <v>0</v>
      </c>
      <c r="AE182">
        <f t="shared" si="23"/>
        <v>0</v>
      </c>
      <c r="AF182">
        <f t="shared" si="23"/>
        <v>0</v>
      </c>
      <c r="AG182">
        <f t="shared" si="23"/>
        <v>0</v>
      </c>
      <c r="AH182">
        <f t="shared" si="23"/>
        <v>0</v>
      </c>
      <c r="AI182">
        <f t="shared" si="23"/>
        <v>0</v>
      </c>
      <c r="AJ182">
        <f t="shared" si="23"/>
        <v>0</v>
      </c>
      <c r="AK182">
        <f t="shared" si="23"/>
        <v>0</v>
      </c>
      <c r="AL182">
        <f t="shared" si="23"/>
        <v>0</v>
      </c>
      <c r="AM182">
        <f t="shared" si="23"/>
        <v>0</v>
      </c>
      <c r="AN182">
        <f t="shared" si="23"/>
        <v>0</v>
      </c>
      <c r="AO182">
        <f t="shared" si="23"/>
        <v>0</v>
      </c>
      <c r="AP182">
        <f t="shared" si="23"/>
        <v>0</v>
      </c>
      <c r="AQ182">
        <f t="shared" si="23"/>
        <v>0</v>
      </c>
      <c r="AR182">
        <f t="shared" si="23"/>
        <v>0</v>
      </c>
      <c r="AS182">
        <f t="shared" si="23"/>
        <v>0</v>
      </c>
      <c r="AT182">
        <f t="shared" si="23"/>
        <v>0</v>
      </c>
      <c r="AU182">
        <f t="shared" si="23"/>
        <v>0</v>
      </c>
      <c r="AV182">
        <f t="shared" si="23"/>
        <v>0</v>
      </c>
      <c r="AW182">
        <f t="shared" si="23"/>
        <v>0</v>
      </c>
      <c r="AX182">
        <f t="shared" si="23"/>
        <v>0</v>
      </c>
      <c r="AY182">
        <f t="shared" si="23"/>
        <v>0</v>
      </c>
      <c r="AZ182">
        <f t="shared" si="23"/>
        <v>0</v>
      </c>
      <c r="BA182">
        <f t="shared" si="23"/>
        <v>0</v>
      </c>
      <c r="BC182" s="17">
        <f t="shared" si="5"/>
        <v>0</v>
      </c>
    </row>
    <row r="183" spans="1:55" x14ac:dyDescent="0.2">
      <c r="A183" t="s">
        <v>170</v>
      </c>
      <c r="B183">
        <f t="shared" si="23"/>
        <v>0</v>
      </c>
      <c r="C183">
        <f t="shared" si="23"/>
        <v>0</v>
      </c>
      <c r="D183">
        <f t="shared" si="23"/>
        <v>0</v>
      </c>
      <c r="E183">
        <f t="shared" si="23"/>
        <v>0</v>
      </c>
      <c r="F183">
        <f t="shared" si="23"/>
        <v>0</v>
      </c>
      <c r="G183">
        <f t="shared" si="23"/>
        <v>0</v>
      </c>
      <c r="H183">
        <f t="shared" si="23"/>
        <v>0</v>
      </c>
      <c r="I183">
        <f t="shared" si="23"/>
        <v>0</v>
      </c>
      <c r="J183">
        <f t="shared" si="23"/>
        <v>0</v>
      </c>
      <c r="K183">
        <f t="shared" si="23"/>
        <v>0</v>
      </c>
      <c r="L183">
        <f t="shared" si="23"/>
        <v>0</v>
      </c>
      <c r="M183">
        <f t="shared" si="23"/>
        <v>0</v>
      </c>
      <c r="N183">
        <f t="shared" si="23"/>
        <v>0</v>
      </c>
      <c r="O183">
        <f t="shared" si="23"/>
        <v>0</v>
      </c>
      <c r="P183">
        <f t="shared" si="23"/>
        <v>0</v>
      </c>
      <c r="Q183">
        <f t="shared" si="23"/>
        <v>0</v>
      </c>
      <c r="R183">
        <f t="shared" si="23"/>
        <v>0</v>
      </c>
      <c r="S183">
        <f t="shared" si="23"/>
        <v>0</v>
      </c>
      <c r="T183">
        <f t="shared" si="23"/>
        <v>0</v>
      </c>
      <c r="U183">
        <f t="shared" si="23"/>
        <v>0</v>
      </c>
      <c r="V183">
        <f t="shared" si="23"/>
        <v>0</v>
      </c>
      <c r="W183">
        <f t="shared" si="23"/>
        <v>0</v>
      </c>
      <c r="X183">
        <f t="shared" si="23"/>
        <v>0</v>
      </c>
      <c r="Y183">
        <f t="shared" si="23"/>
        <v>0</v>
      </c>
      <c r="Z183">
        <f t="shared" si="23"/>
        <v>0</v>
      </c>
      <c r="AA183">
        <f t="shared" si="23"/>
        <v>0</v>
      </c>
      <c r="AB183">
        <f t="shared" si="23"/>
        <v>0</v>
      </c>
      <c r="AC183">
        <f t="shared" si="23"/>
        <v>0</v>
      </c>
      <c r="AD183">
        <f t="shared" si="23"/>
        <v>0</v>
      </c>
      <c r="AE183">
        <f t="shared" si="23"/>
        <v>0</v>
      </c>
      <c r="AF183">
        <f t="shared" si="23"/>
        <v>0</v>
      </c>
      <c r="AG183">
        <f t="shared" si="23"/>
        <v>0</v>
      </c>
      <c r="AH183">
        <f t="shared" si="23"/>
        <v>0</v>
      </c>
      <c r="AI183">
        <f t="shared" si="23"/>
        <v>0</v>
      </c>
      <c r="AJ183">
        <f t="shared" si="23"/>
        <v>0</v>
      </c>
      <c r="AK183">
        <f t="shared" si="23"/>
        <v>0</v>
      </c>
      <c r="AL183">
        <f t="shared" si="23"/>
        <v>0</v>
      </c>
      <c r="AM183">
        <f t="shared" si="23"/>
        <v>0</v>
      </c>
      <c r="AN183">
        <f t="shared" si="23"/>
        <v>0</v>
      </c>
      <c r="AO183">
        <f t="shared" si="23"/>
        <v>0</v>
      </c>
      <c r="AP183">
        <f t="shared" si="23"/>
        <v>0</v>
      </c>
      <c r="AQ183">
        <f t="shared" si="23"/>
        <v>0</v>
      </c>
      <c r="AR183">
        <f t="shared" si="23"/>
        <v>0</v>
      </c>
      <c r="AS183">
        <f t="shared" si="23"/>
        <v>0</v>
      </c>
      <c r="AT183">
        <f t="shared" si="23"/>
        <v>0</v>
      </c>
      <c r="AU183">
        <f t="shared" si="23"/>
        <v>0</v>
      </c>
      <c r="AV183">
        <f t="shared" si="23"/>
        <v>0</v>
      </c>
      <c r="AW183">
        <f t="shared" ref="AW183:BA183" si="24">AW123*AW$129</f>
        <v>0</v>
      </c>
      <c r="AX183">
        <f t="shared" si="24"/>
        <v>0</v>
      </c>
      <c r="AY183">
        <f t="shared" si="24"/>
        <v>0</v>
      </c>
      <c r="AZ183">
        <f t="shared" si="24"/>
        <v>0</v>
      </c>
      <c r="BA183">
        <f t="shared" si="24"/>
        <v>0</v>
      </c>
      <c r="BC183" s="17">
        <f t="shared" si="5"/>
        <v>0</v>
      </c>
    </row>
    <row r="184" spans="1:55" x14ac:dyDescent="0.2">
      <c r="A184" t="s">
        <v>84</v>
      </c>
      <c r="B184">
        <f t="shared" ref="B184:BA185" si="25">B124*B$129</f>
        <v>0</v>
      </c>
      <c r="C184">
        <f t="shared" si="25"/>
        <v>0</v>
      </c>
      <c r="D184">
        <f t="shared" si="25"/>
        <v>0</v>
      </c>
      <c r="E184">
        <f t="shared" si="25"/>
        <v>0</v>
      </c>
      <c r="F184">
        <f t="shared" si="25"/>
        <v>0</v>
      </c>
      <c r="G184">
        <f t="shared" si="25"/>
        <v>0</v>
      </c>
      <c r="H184">
        <f t="shared" si="25"/>
        <v>0</v>
      </c>
      <c r="I184">
        <f t="shared" si="25"/>
        <v>0</v>
      </c>
      <c r="J184">
        <f t="shared" si="25"/>
        <v>0</v>
      </c>
      <c r="K184">
        <f t="shared" si="25"/>
        <v>0</v>
      </c>
      <c r="L184">
        <f t="shared" si="25"/>
        <v>0</v>
      </c>
      <c r="M184">
        <f t="shared" si="25"/>
        <v>0</v>
      </c>
      <c r="N184">
        <f t="shared" si="25"/>
        <v>0</v>
      </c>
      <c r="O184">
        <f t="shared" si="25"/>
        <v>0</v>
      </c>
      <c r="P184">
        <f t="shared" si="25"/>
        <v>0</v>
      </c>
      <c r="Q184">
        <f t="shared" si="25"/>
        <v>0</v>
      </c>
      <c r="R184">
        <f t="shared" si="25"/>
        <v>0</v>
      </c>
      <c r="S184">
        <f t="shared" si="25"/>
        <v>0</v>
      </c>
      <c r="T184">
        <f t="shared" si="25"/>
        <v>0</v>
      </c>
      <c r="U184">
        <f t="shared" si="25"/>
        <v>0</v>
      </c>
      <c r="V184">
        <f t="shared" si="25"/>
        <v>0</v>
      </c>
      <c r="W184">
        <f t="shared" si="25"/>
        <v>0</v>
      </c>
      <c r="X184">
        <f t="shared" si="25"/>
        <v>0</v>
      </c>
      <c r="Y184">
        <f t="shared" si="25"/>
        <v>0</v>
      </c>
      <c r="Z184">
        <f t="shared" si="25"/>
        <v>0</v>
      </c>
      <c r="AA184">
        <f t="shared" si="25"/>
        <v>0</v>
      </c>
      <c r="AB184">
        <f t="shared" si="25"/>
        <v>0</v>
      </c>
      <c r="AC184">
        <f t="shared" si="25"/>
        <v>0</v>
      </c>
      <c r="AD184">
        <f t="shared" si="25"/>
        <v>0</v>
      </c>
      <c r="AE184">
        <f t="shared" si="25"/>
        <v>0</v>
      </c>
      <c r="AF184">
        <f t="shared" si="25"/>
        <v>0</v>
      </c>
      <c r="AG184">
        <f t="shared" si="25"/>
        <v>0</v>
      </c>
      <c r="AH184">
        <f t="shared" si="25"/>
        <v>0</v>
      </c>
      <c r="AI184">
        <f t="shared" si="25"/>
        <v>0</v>
      </c>
      <c r="AJ184">
        <f t="shared" si="25"/>
        <v>0</v>
      </c>
      <c r="AK184">
        <f t="shared" si="25"/>
        <v>0</v>
      </c>
      <c r="AL184">
        <f t="shared" si="25"/>
        <v>0</v>
      </c>
      <c r="AM184">
        <f t="shared" si="25"/>
        <v>0</v>
      </c>
      <c r="AN184">
        <f t="shared" si="25"/>
        <v>0</v>
      </c>
      <c r="AO184">
        <f t="shared" si="25"/>
        <v>0</v>
      </c>
      <c r="AP184">
        <f t="shared" si="25"/>
        <v>0</v>
      </c>
      <c r="AQ184">
        <f t="shared" si="25"/>
        <v>0</v>
      </c>
      <c r="AR184">
        <f t="shared" si="25"/>
        <v>0</v>
      </c>
      <c r="AS184">
        <f t="shared" si="25"/>
        <v>0</v>
      </c>
      <c r="AT184">
        <f t="shared" si="25"/>
        <v>0</v>
      </c>
      <c r="AU184">
        <f t="shared" si="25"/>
        <v>0</v>
      </c>
      <c r="AV184">
        <f t="shared" si="25"/>
        <v>0</v>
      </c>
      <c r="AW184">
        <f t="shared" si="25"/>
        <v>0</v>
      </c>
      <c r="AX184">
        <f t="shared" si="25"/>
        <v>0</v>
      </c>
      <c r="AY184">
        <f t="shared" si="25"/>
        <v>0</v>
      </c>
      <c r="AZ184">
        <f t="shared" si="25"/>
        <v>0</v>
      </c>
      <c r="BA184">
        <f t="shared" si="25"/>
        <v>0</v>
      </c>
      <c r="BC184" s="17">
        <f t="shared" si="5"/>
        <v>0</v>
      </c>
    </row>
    <row r="185" spans="1:55" x14ac:dyDescent="0.2">
      <c r="A185" t="s">
        <v>169</v>
      </c>
      <c r="B185">
        <f t="shared" si="25"/>
        <v>0</v>
      </c>
      <c r="C185">
        <f t="shared" si="25"/>
        <v>0</v>
      </c>
      <c r="D185">
        <f t="shared" si="25"/>
        <v>0</v>
      </c>
      <c r="E185">
        <f t="shared" si="25"/>
        <v>0</v>
      </c>
      <c r="F185">
        <f t="shared" si="25"/>
        <v>0</v>
      </c>
      <c r="G185">
        <f t="shared" si="25"/>
        <v>0</v>
      </c>
      <c r="H185">
        <f t="shared" si="25"/>
        <v>0</v>
      </c>
      <c r="I185">
        <f t="shared" si="25"/>
        <v>0</v>
      </c>
      <c r="J185">
        <f t="shared" si="25"/>
        <v>0</v>
      </c>
      <c r="K185">
        <f t="shared" si="25"/>
        <v>0</v>
      </c>
      <c r="L185">
        <f t="shared" si="25"/>
        <v>0</v>
      </c>
      <c r="M185">
        <f t="shared" si="25"/>
        <v>0</v>
      </c>
      <c r="N185">
        <f t="shared" si="25"/>
        <v>0</v>
      </c>
      <c r="O185">
        <f t="shared" si="25"/>
        <v>0</v>
      </c>
      <c r="P185">
        <f t="shared" si="25"/>
        <v>0</v>
      </c>
      <c r="Q185">
        <f t="shared" si="25"/>
        <v>0</v>
      </c>
      <c r="R185">
        <f t="shared" si="25"/>
        <v>0</v>
      </c>
      <c r="S185">
        <f t="shared" si="25"/>
        <v>0</v>
      </c>
      <c r="T185">
        <f t="shared" si="25"/>
        <v>0</v>
      </c>
      <c r="U185">
        <f t="shared" si="25"/>
        <v>0</v>
      </c>
      <c r="V185">
        <f t="shared" si="25"/>
        <v>0</v>
      </c>
      <c r="W185">
        <f t="shared" si="25"/>
        <v>0</v>
      </c>
      <c r="X185">
        <f t="shared" si="25"/>
        <v>0</v>
      </c>
      <c r="Y185">
        <f t="shared" si="25"/>
        <v>0</v>
      </c>
      <c r="Z185">
        <f t="shared" si="25"/>
        <v>0</v>
      </c>
      <c r="AA185">
        <f t="shared" si="25"/>
        <v>0</v>
      </c>
      <c r="AB185">
        <f t="shared" si="25"/>
        <v>0</v>
      </c>
      <c r="AC185">
        <f t="shared" si="25"/>
        <v>0</v>
      </c>
      <c r="AD185">
        <f t="shared" si="25"/>
        <v>0</v>
      </c>
      <c r="AE185">
        <f t="shared" si="25"/>
        <v>0</v>
      </c>
      <c r="AF185">
        <f t="shared" si="25"/>
        <v>0</v>
      </c>
      <c r="AG185">
        <f t="shared" si="25"/>
        <v>0</v>
      </c>
      <c r="AH185">
        <f t="shared" si="25"/>
        <v>0</v>
      </c>
      <c r="AI185">
        <f t="shared" si="25"/>
        <v>0</v>
      </c>
      <c r="AJ185">
        <f t="shared" si="25"/>
        <v>0</v>
      </c>
      <c r="AK185">
        <f t="shared" si="25"/>
        <v>0</v>
      </c>
      <c r="AL185">
        <f t="shared" si="25"/>
        <v>0</v>
      </c>
      <c r="AM185">
        <f t="shared" si="25"/>
        <v>0</v>
      </c>
      <c r="AN185">
        <f t="shared" si="25"/>
        <v>0</v>
      </c>
      <c r="AO185">
        <f t="shared" si="25"/>
        <v>0</v>
      </c>
      <c r="AP185">
        <f t="shared" si="25"/>
        <v>0</v>
      </c>
      <c r="AQ185">
        <f t="shared" si="25"/>
        <v>0</v>
      </c>
      <c r="AR185">
        <f t="shared" si="25"/>
        <v>0</v>
      </c>
      <c r="AS185">
        <f t="shared" si="25"/>
        <v>0</v>
      </c>
      <c r="AT185">
        <f t="shared" si="25"/>
        <v>0</v>
      </c>
      <c r="AU185">
        <f t="shared" si="25"/>
        <v>0</v>
      </c>
      <c r="AV185">
        <f t="shared" si="25"/>
        <v>0</v>
      </c>
      <c r="AW185">
        <f t="shared" si="25"/>
        <v>0</v>
      </c>
      <c r="AX185">
        <f t="shared" si="25"/>
        <v>0</v>
      </c>
      <c r="AY185">
        <f t="shared" si="25"/>
        <v>0</v>
      </c>
      <c r="AZ185">
        <f t="shared" si="25"/>
        <v>0</v>
      </c>
      <c r="BA185">
        <f t="shared" si="25"/>
        <v>0</v>
      </c>
      <c r="BC185" s="17">
        <f t="shared" si="5"/>
        <v>0</v>
      </c>
    </row>
    <row r="188" spans="1:55" x14ac:dyDescent="0.2">
      <c r="BC188" s="17">
        <f>SUM(BC134:BC185)</f>
        <v>0</v>
      </c>
    </row>
    <row r="191" spans="1:55" x14ac:dyDescent="0.2">
      <c r="A191" s="1" t="s">
        <v>209</v>
      </c>
    </row>
    <row r="192" spans="1:55" ht="38.25" x14ac:dyDescent="0.2">
      <c r="B192" s="37" t="s">
        <v>0</v>
      </c>
      <c r="C192" s="50" t="s">
        <v>261</v>
      </c>
      <c r="D192" s="37"/>
      <c r="E192" s="48" t="s">
        <v>246</v>
      </c>
      <c r="F192" s="48" t="s">
        <v>247</v>
      </c>
    </row>
    <row r="193" spans="1:6" x14ac:dyDescent="0.2">
      <c r="A193" t="s">
        <v>1</v>
      </c>
      <c r="B193" s="4">
        <v>12.44550780671373</v>
      </c>
      <c r="C193" s="4">
        <v>0.35</v>
      </c>
      <c r="E193" s="40">
        <v>1.2462335593321923</v>
      </c>
      <c r="F193" s="40">
        <v>1.2383989139497953</v>
      </c>
    </row>
    <row r="194" spans="1:6" x14ac:dyDescent="0.2">
      <c r="A194" t="s">
        <v>3</v>
      </c>
      <c r="B194" s="4">
        <v>3.021060300827171</v>
      </c>
      <c r="C194" s="4">
        <v>0.14694917833231894</v>
      </c>
      <c r="E194" s="40">
        <v>0.97262714165663122</v>
      </c>
      <c r="F194" s="40">
        <v>1.2383989139497953</v>
      </c>
    </row>
    <row r="195" spans="1:6" x14ac:dyDescent="0.2">
      <c r="A195" t="s">
        <v>185</v>
      </c>
      <c r="B195" s="4">
        <v>2.4098049369929226</v>
      </c>
      <c r="C195" s="4">
        <v>0.26141895390989128</v>
      </c>
      <c r="E195" s="40">
        <v>1.0240334378265412</v>
      </c>
      <c r="F195" s="40">
        <v>1.2383989139497953</v>
      </c>
    </row>
    <row r="196" spans="1:6" x14ac:dyDescent="0.2">
      <c r="A196" t="s">
        <v>184</v>
      </c>
      <c r="B196" s="4">
        <v>4.0730237504431059</v>
      </c>
      <c r="C196" s="4">
        <v>0.2786246012052464</v>
      </c>
      <c r="E196" s="40">
        <v>1.2170434782608694</v>
      </c>
      <c r="F196" s="40">
        <v>1.2383989139497953</v>
      </c>
    </row>
    <row r="197" spans="1:6" x14ac:dyDescent="0.2">
      <c r="A197" t="s">
        <v>7</v>
      </c>
      <c r="B197" s="4">
        <v>10.979254136823908</v>
      </c>
      <c r="C197" s="4">
        <v>0.28624351691775751</v>
      </c>
      <c r="E197" s="40">
        <v>1.1998348472336913</v>
      </c>
      <c r="F197" s="40">
        <v>1.2383989139497953</v>
      </c>
    </row>
    <row r="198" spans="1:6" x14ac:dyDescent="0.2">
      <c r="A198" t="s">
        <v>9</v>
      </c>
      <c r="B198" s="4">
        <v>1.5038109941512845</v>
      </c>
      <c r="C198" s="4">
        <v>0.30349257326374951</v>
      </c>
      <c r="E198" s="40">
        <v>1.1233595800524934</v>
      </c>
      <c r="F198" s="40">
        <v>1.2383989139497953</v>
      </c>
    </row>
    <row r="199" spans="1:6" x14ac:dyDescent="0.2">
      <c r="A199" t="s">
        <v>11</v>
      </c>
      <c r="B199" s="4">
        <v>2.9625431766024892</v>
      </c>
      <c r="C199" s="4">
        <v>6.9943723440909614E-2</v>
      </c>
      <c r="E199" s="40">
        <v>1.0501113585746102</v>
      </c>
      <c r="F199" s="40">
        <v>1.2383989139497953</v>
      </c>
    </row>
    <row r="200" spans="1:6" x14ac:dyDescent="0.2">
      <c r="A200" t="s">
        <v>13</v>
      </c>
      <c r="B200" s="4">
        <v>3.3461555097885962</v>
      </c>
      <c r="C200" s="4">
        <v>0.28002717391304349</v>
      </c>
      <c r="E200" s="40">
        <v>1.1197559115179254</v>
      </c>
      <c r="F200" s="40">
        <v>1.2383989139497953</v>
      </c>
    </row>
    <row r="201" spans="1:6" x14ac:dyDescent="0.2">
      <c r="A201" t="s">
        <v>183</v>
      </c>
      <c r="B201" s="4">
        <v>3.4675475634434942</v>
      </c>
      <c r="C201" s="4">
        <v>0.26955333763424538</v>
      </c>
      <c r="E201" s="40">
        <v>1.2320291173794358</v>
      </c>
      <c r="F201" s="40">
        <v>1.2383989139497953</v>
      </c>
    </row>
    <row r="202" spans="1:6" x14ac:dyDescent="0.2">
      <c r="A202" s="14" t="s">
        <v>144</v>
      </c>
      <c r="B202" s="4">
        <v>3.9467066431343483</v>
      </c>
      <c r="C202" s="4">
        <v>0.25018670488073619</v>
      </c>
      <c r="E202" s="40">
        <v>0.92843808338518974</v>
      </c>
      <c r="F202" s="40">
        <v>1.2383989139497953</v>
      </c>
    </row>
    <row r="203" spans="1:6" x14ac:dyDescent="0.2">
      <c r="A203" t="s">
        <v>182</v>
      </c>
      <c r="B203" s="4">
        <v>2.0732474964234622</v>
      </c>
      <c r="C203" s="4">
        <v>0.10974248927038628</v>
      </c>
      <c r="E203" s="40">
        <v>1.0506552225314565</v>
      </c>
      <c r="F203" s="40">
        <v>1.2383989139497953</v>
      </c>
    </row>
    <row r="204" spans="1:6" x14ac:dyDescent="0.2">
      <c r="A204" t="s">
        <v>181</v>
      </c>
      <c r="B204" s="4">
        <v>3.2192837758739956</v>
      </c>
      <c r="C204" s="4">
        <v>0.27201617623583252</v>
      </c>
      <c r="E204" s="40">
        <v>1.059774964838256</v>
      </c>
      <c r="F204" s="40">
        <v>1.2383989139497953</v>
      </c>
    </row>
    <row r="205" spans="1:6" x14ac:dyDescent="0.2">
      <c r="A205" t="s">
        <v>61</v>
      </c>
      <c r="B205" s="4">
        <v>2.6767024536921027</v>
      </c>
      <c r="C205" s="4">
        <v>0.1421715078737881</v>
      </c>
      <c r="E205" s="40">
        <v>1.1741071428571428</v>
      </c>
      <c r="F205" s="40">
        <v>1.2383989139497953</v>
      </c>
    </row>
    <row r="206" spans="1:6" x14ac:dyDescent="0.2">
      <c r="A206" t="s">
        <v>62</v>
      </c>
      <c r="B206" s="4">
        <v>1.2629717887616265</v>
      </c>
      <c r="C206" s="4">
        <v>0.11532016296410177</v>
      </c>
      <c r="E206" s="40">
        <v>1.0622440622440621</v>
      </c>
      <c r="F206" s="40">
        <v>1.2383989139497953</v>
      </c>
    </row>
    <row r="207" spans="1:6" x14ac:dyDescent="0.2">
      <c r="A207" t="s">
        <v>180</v>
      </c>
      <c r="B207" s="4">
        <v>2.3255670230517276</v>
      </c>
      <c r="C207" s="4">
        <v>0.30001236017551453</v>
      </c>
      <c r="E207" s="40">
        <v>1.059774964838256</v>
      </c>
      <c r="F207" s="40">
        <v>1.2383989139497953</v>
      </c>
    </row>
    <row r="208" spans="1:6" x14ac:dyDescent="0.2">
      <c r="A208" t="s">
        <v>179</v>
      </c>
      <c r="B208" s="4">
        <v>6.9743109589466043E-2</v>
      </c>
      <c r="C208" s="4">
        <v>1.3878117359068437E-2</v>
      </c>
      <c r="E208" s="40">
        <v>0.63393148450244707</v>
      </c>
      <c r="F208" s="40">
        <v>1.2383989139497953</v>
      </c>
    </row>
    <row r="209" spans="1:6" x14ac:dyDescent="0.2">
      <c r="A209" t="s">
        <v>63</v>
      </c>
      <c r="B209" s="4">
        <v>1.8503438047728191</v>
      </c>
      <c r="C209" s="4">
        <v>0.22998516920587839</v>
      </c>
      <c r="E209" s="40">
        <v>1.0970102103545978</v>
      </c>
      <c r="F209" s="40">
        <v>1.2383989139497953</v>
      </c>
    </row>
    <row r="210" spans="1:6" x14ac:dyDescent="0.2">
      <c r="A210" t="s">
        <v>64</v>
      </c>
      <c r="B210" s="4">
        <v>2.9669466433017102</v>
      </c>
      <c r="C210" s="4">
        <v>0.17626442685358631</v>
      </c>
      <c r="E210" s="40">
        <v>1.1318730442556997</v>
      </c>
      <c r="F210" s="40">
        <v>1.2383989139497953</v>
      </c>
    </row>
    <row r="211" spans="1:6" x14ac:dyDescent="0.2">
      <c r="A211" t="s">
        <v>65</v>
      </c>
      <c r="B211" s="4">
        <v>1.4974751418605861</v>
      </c>
      <c r="C211" s="4">
        <v>0.11669009318548597</v>
      </c>
      <c r="E211" s="40">
        <v>0.85403151065801663</v>
      </c>
      <c r="F211" s="40">
        <v>1.2383989139497953</v>
      </c>
    </row>
    <row r="212" spans="1:6" x14ac:dyDescent="0.2">
      <c r="A212" t="s">
        <v>66</v>
      </c>
      <c r="B212" s="4">
        <v>3.6961798901239304</v>
      </c>
      <c r="C212" s="4">
        <v>0.21372903320009493</v>
      </c>
      <c r="E212" s="40">
        <v>1.1009371078013896</v>
      </c>
      <c r="F212" s="40">
        <v>1.2383989139497953</v>
      </c>
    </row>
    <row r="213" spans="1:6" x14ac:dyDescent="0.2">
      <c r="A213" t="s">
        <v>67</v>
      </c>
      <c r="B213" s="4">
        <v>1.9618707738542451</v>
      </c>
      <c r="C213" s="4">
        <v>0.13938231190297309</v>
      </c>
      <c r="E213" s="40">
        <v>1.0916145400274502</v>
      </c>
      <c r="F213" s="40">
        <v>1.2383989139497953</v>
      </c>
    </row>
    <row r="214" spans="1:6" x14ac:dyDescent="0.2">
      <c r="A214" t="s">
        <v>178</v>
      </c>
      <c r="B214" s="4">
        <v>1.8667014501097479</v>
      </c>
      <c r="C214" s="4">
        <v>0.32899140009355549</v>
      </c>
      <c r="E214" s="40">
        <v>0.82468391319942613</v>
      </c>
      <c r="F214" s="40">
        <v>1.2383989139497953</v>
      </c>
    </row>
    <row r="215" spans="1:6" x14ac:dyDescent="0.2">
      <c r="A215" t="s">
        <v>68</v>
      </c>
      <c r="B215" s="4">
        <v>1.9240211376024632</v>
      </c>
      <c r="C215" s="4">
        <v>0.15062622227770148</v>
      </c>
      <c r="E215" s="40">
        <v>1.059424806107883</v>
      </c>
      <c r="F215" s="40">
        <v>1.2383989139497953</v>
      </c>
    </row>
    <row r="216" spans="1:6" x14ac:dyDescent="0.2">
      <c r="A216" t="s">
        <v>177</v>
      </c>
      <c r="B216" s="4">
        <v>2.091145231211994</v>
      </c>
      <c r="C216" s="4">
        <v>0.22254073023088247</v>
      </c>
      <c r="E216" s="40">
        <v>1.055196041111534</v>
      </c>
      <c r="F216" s="40">
        <v>1.2383989139497953</v>
      </c>
    </row>
    <row r="217" spans="1:6" x14ac:dyDescent="0.2">
      <c r="A217" t="s">
        <v>158</v>
      </c>
      <c r="B217" s="4">
        <v>2.6040261150102855</v>
      </c>
      <c r="C217" s="4">
        <v>0.25460410277596807</v>
      </c>
      <c r="E217" s="40">
        <v>1.0700483091787441</v>
      </c>
      <c r="F217" s="40">
        <v>1.2383989139497953</v>
      </c>
    </row>
    <row r="218" spans="1:6" x14ac:dyDescent="0.2">
      <c r="A218" t="s">
        <v>69</v>
      </c>
      <c r="B218" s="4">
        <v>2.0760660102460555</v>
      </c>
      <c r="C218" s="4">
        <v>0.1179961464354528</v>
      </c>
      <c r="E218" s="40">
        <v>1.1618574408302413</v>
      </c>
      <c r="F218" s="40">
        <v>1.2383989139497953</v>
      </c>
    </row>
    <row r="219" spans="1:6" x14ac:dyDescent="0.2">
      <c r="A219" t="s">
        <v>70</v>
      </c>
      <c r="B219" s="4">
        <v>4.6278176415162715</v>
      </c>
      <c r="C219" s="4">
        <v>0.34804667681380008</v>
      </c>
      <c r="E219" s="40">
        <v>1.0951195219123506</v>
      </c>
      <c r="F219" s="40">
        <v>1.2383989139497953</v>
      </c>
    </row>
    <row r="220" spans="1:6" x14ac:dyDescent="0.2">
      <c r="A220" t="s">
        <v>71</v>
      </c>
      <c r="B220" s="4">
        <v>3.3235331533492589</v>
      </c>
      <c r="C220" s="4">
        <v>0.27000438181124287</v>
      </c>
      <c r="E220" s="40">
        <v>1.0933104260620528</v>
      </c>
      <c r="F220" s="40">
        <v>1.2383989139497953</v>
      </c>
    </row>
    <row r="221" spans="1:6" x14ac:dyDescent="0.2">
      <c r="A221" t="s">
        <v>72</v>
      </c>
      <c r="B221" s="4">
        <v>5.2905365216478568</v>
      </c>
      <c r="C221" s="4">
        <v>0.32000031100450566</v>
      </c>
      <c r="E221" s="40">
        <v>1.1635322976287819</v>
      </c>
      <c r="F221" s="40">
        <v>1.2383989139497953</v>
      </c>
    </row>
    <row r="222" spans="1:6" x14ac:dyDescent="0.2">
      <c r="A222" t="s">
        <v>73</v>
      </c>
      <c r="B222" s="4">
        <v>8.3828327895052279</v>
      </c>
      <c r="C222" s="4">
        <v>0.216088433109143</v>
      </c>
      <c r="E222" s="40">
        <v>1.1839396019217572</v>
      </c>
      <c r="F222" s="40">
        <v>1.2383989139497953</v>
      </c>
    </row>
    <row r="223" spans="1:6" x14ac:dyDescent="0.2">
      <c r="A223" s="14" t="s">
        <v>152</v>
      </c>
      <c r="B223" s="4">
        <v>9.1253252905929294</v>
      </c>
      <c r="C223" s="4">
        <v>0.3254534050418374</v>
      </c>
      <c r="E223" s="40">
        <v>1.1469631725109615</v>
      </c>
      <c r="F223" s="40">
        <v>1.2383989139497953</v>
      </c>
    </row>
    <row r="224" spans="1:6" x14ac:dyDescent="0.2">
      <c r="A224" t="s">
        <v>75</v>
      </c>
      <c r="B224" s="4">
        <v>1.6604273127126243</v>
      </c>
      <c r="C224" s="4">
        <v>0.15491153402701663</v>
      </c>
      <c r="E224" s="40">
        <v>1.0246045694200352</v>
      </c>
      <c r="F224" s="40">
        <v>1.2383989139497953</v>
      </c>
    </row>
    <row r="225" spans="1:6" x14ac:dyDescent="0.2">
      <c r="A225" t="s">
        <v>76</v>
      </c>
      <c r="B225" s="4">
        <v>3.5329011482564292</v>
      </c>
      <c r="C225" s="4">
        <v>0.20499131392737593</v>
      </c>
      <c r="E225" s="40">
        <v>1.0527859237536656</v>
      </c>
      <c r="F225" s="40">
        <v>1.2383989139497953</v>
      </c>
    </row>
    <row r="226" spans="1:6" x14ac:dyDescent="0.2">
      <c r="A226" t="s">
        <v>77</v>
      </c>
      <c r="B226" s="4">
        <v>5.6967451792416206</v>
      </c>
      <c r="C226" s="4">
        <v>0.26400931797592858</v>
      </c>
      <c r="E226" s="40">
        <v>1.120795107033639</v>
      </c>
      <c r="F226" s="40">
        <v>1.2383989139497953</v>
      </c>
    </row>
    <row r="227" spans="1:6" x14ac:dyDescent="0.2">
      <c r="A227" t="s">
        <v>78</v>
      </c>
      <c r="B227" s="4">
        <v>3.1603225984779146</v>
      </c>
      <c r="C227" s="4">
        <v>0.36699569418253963</v>
      </c>
      <c r="E227" s="40">
        <v>1.2271246330759886</v>
      </c>
      <c r="F227" s="40">
        <v>1.2383989139497953</v>
      </c>
    </row>
    <row r="228" spans="1:6" x14ac:dyDescent="0.2">
      <c r="A228" t="s">
        <v>176</v>
      </c>
      <c r="B228" s="4">
        <v>5.6721630075005312</v>
      </c>
      <c r="C228" s="4">
        <v>0.32689563025720442</v>
      </c>
      <c r="E228" s="40">
        <v>1.0853165549176049</v>
      </c>
      <c r="F228" s="40">
        <v>1.2383989139497953</v>
      </c>
    </row>
    <row r="229" spans="1:6" x14ac:dyDescent="0.2">
      <c r="A229" s="14" t="s">
        <v>228</v>
      </c>
      <c r="B229" s="4">
        <v>1.7219676031198539</v>
      </c>
      <c r="C229" s="4">
        <v>0.32869531682118264</v>
      </c>
      <c r="E229" s="40">
        <v>0.97740167059571648</v>
      </c>
      <c r="F229" s="40">
        <v>1.2383989139497953</v>
      </c>
    </row>
    <row r="230" spans="1:6" x14ac:dyDescent="0.2">
      <c r="A230" t="s">
        <v>79</v>
      </c>
      <c r="B230" s="4">
        <v>1.5479376128636222</v>
      </c>
      <c r="C230" s="4">
        <v>0.15330977227622461</v>
      </c>
      <c r="E230" s="40">
        <v>0.98231827111984282</v>
      </c>
      <c r="F230" s="40">
        <v>1.2383989139497953</v>
      </c>
    </row>
    <row r="231" spans="1:6" x14ac:dyDescent="0.2">
      <c r="A231" t="s">
        <v>80</v>
      </c>
      <c r="B231" s="4">
        <v>0.97273414537904557</v>
      </c>
      <c r="C231" s="4">
        <v>0.16749976935915395</v>
      </c>
      <c r="E231" s="40">
        <v>1.0946542927451199</v>
      </c>
      <c r="F231" s="40">
        <v>1.2383989139497953</v>
      </c>
    </row>
    <row r="232" spans="1:6" x14ac:dyDescent="0.2">
      <c r="A232" t="s">
        <v>174</v>
      </c>
      <c r="B232" s="4">
        <v>2.0949775571583982</v>
      </c>
      <c r="C232" s="4">
        <v>0.16247520317399372</v>
      </c>
      <c r="E232" s="40">
        <v>1.0339622641509434</v>
      </c>
      <c r="F232" s="40">
        <v>1.2383989139497953</v>
      </c>
    </row>
    <row r="233" spans="1:6" x14ac:dyDescent="0.2">
      <c r="A233" t="s">
        <v>162</v>
      </c>
      <c r="B233" s="4">
        <v>10.466190078012295</v>
      </c>
      <c r="C233" s="4">
        <v>0.33999209769454836</v>
      </c>
      <c r="E233" s="40">
        <v>1.234853403035526</v>
      </c>
      <c r="F233" s="40">
        <v>1.2383989139497953</v>
      </c>
    </row>
    <row r="234" spans="1:6" x14ac:dyDescent="0.2">
      <c r="A234" t="s">
        <v>201</v>
      </c>
      <c r="B234" s="4">
        <v>10.217161386299713</v>
      </c>
      <c r="C234" s="4">
        <v>0.26639315683038511</v>
      </c>
      <c r="E234" s="40">
        <v>1.0306355609708344</v>
      </c>
      <c r="F234" s="40">
        <v>1.2383989139497953</v>
      </c>
    </row>
    <row r="235" spans="1:6" x14ac:dyDescent="0.2">
      <c r="A235" s="14" t="s">
        <v>231</v>
      </c>
      <c r="B235" s="4">
        <v>10.228029030499281</v>
      </c>
      <c r="C235" s="4">
        <v>0.76999616132196758</v>
      </c>
      <c r="E235" s="40">
        <v>1.1128926376987742</v>
      </c>
      <c r="F235" s="40">
        <v>1.2383989139497953</v>
      </c>
    </row>
    <row r="236" spans="1:6" x14ac:dyDescent="0.2">
      <c r="A236" t="s">
        <v>171</v>
      </c>
      <c r="B236" s="4">
        <v>6.6928666216668651</v>
      </c>
      <c r="C236" s="4">
        <v>0.57566175886098869</v>
      </c>
      <c r="E236" s="40">
        <v>1.1532203389830509</v>
      </c>
      <c r="F236" s="40">
        <v>1.2383989139497953</v>
      </c>
    </row>
    <row r="237" spans="1:6" x14ac:dyDescent="0.2">
      <c r="A237" t="s">
        <v>81</v>
      </c>
      <c r="B237" s="4">
        <v>11.623741285824941</v>
      </c>
      <c r="C237" s="4">
        <v>0.36778659953524395</v>
      </c>
      <c r="E237" s="40">
        <v>1.0591872791519434</v>
      </c>
      <c r="F237" s="40">
        <v>1.2383989139497953</v>
      </c>
    </row>
    <row r="238" spans="1:6" x14ac:dyDescent="0.2">
      <c r="A238" t="s">
        <v>82</v>
      </c>
      <c r="B238" s="4">
        <v>7.8034633372189379</v>
      </c>
      <c r="C238" s="4">
        <v>0.57118847988614718</v>
      </c>
      <c r="E238" s="40">
        <v>1.0227410453631838</v>
      </c>
      <c r="F238" s="40">
        <v>1.2383989139497953</v>
      </c>
    </row>
    <row r="239" spans="1:6" x14ac:dyDescent="0.2">
      <c r="A239" t="s">
        <v>83</v>
      </c>
      <c r="B239" s="4">
        <v>4.7705483672211946</v>
      </c>
      <c r="C239" s="4">
        <v>0.3898521256931608</v>
      </c>
      <c r="E239" s="40">
        <v>1.560919540229885</v>
      </c>
      <c r="F239" s="40">
        <v>1.2383989139497953</v>
      </c>
    </row>
    <row r="240" spans="1:6" x14ac:dyDescent="0.2">
      <c r="A240" t="s">
        <v>164</v>
      </c>
      <c r="B240" s="4">
        <v>16.938519221213355</v>
      </c>
      <c r="C240" s="4">
        <v>0.43711433346885303</v>
      </c>
      <c r="E240" s="40">
        <v>1.1972805992260702</v>
      </c>
      <c r="F240" s="40">
        <v>1.2383989139497953</v>
      </c>
    </row>
    <row r="241" spans="1:11" x14ac:dyDescent="0.2">
      <c r="A241" t="s">
        <v>175</v>
      </c>
      <c r="B241" s="4">
        <v>13.412123321625584</v>
      </c>
      <c r="C241" s="4">
        <v>0.36132645634908078</v>
      </c>
      <c r="E241" s="40">
        <v>1.1298056344419543</v>
      </c>
      <c r="F241" s="40">
        <v>1.2383989139497953</v>
      </c>
    </row>
    <row r="242" spans="1:11" x14ac:dyDescent="0.2">
      <c r="A242" t="s">
        <v>170</v>
      </c>
      <c r="B242" s="4">
        <v>12.576551109338618</v>
      </c>
      <c r="C242" s="4">
        <v>0.31717172901992291</v>
      </c>
      <c r="E242" s="40">
        <v>1.0800359712230214</v>
      </c>
      <c r="F242" s="40">
        <v>1.2383989139497953</v>
      </c>
    </row>
    <row r="243" spans="1:11" x14ac:dyDescent="0.2">
      <c r="A243" t="s">
        <v>84</v>
      </c>
      <c r="B243" s="4">
        <v>12.920464912736147</v>
      </c>
      <c r="C243" s="4">
        <v>0.55215433797405455</v>
      </c>
      <c r="E243" s="40">
        <v>1.1132304583594315</v>
      </c>
      <c r="F243" s="40">
        <v>1.2383989139497953</v>
      </c>
    </row>
    <row r="244" spans="1:11" x14ac:dyDescent="0.2">
      <c r="A244" t="s">
        <v>169</v>
      </c>
      <c r="B244" s="4">
        <v>8.4986091530483172</v>
      </c>
      <c r="C244" s="4">
        <v>0.34416137271596048</v>
      </c>
      <c r="E244" s="40">
        <v>1.1821482929029974</v>
      </c>
      <c r="F244" s="40">
        <v>1.2383989139497953</v>
      </c>
    </row>
    <row r="245" spans="1:11" x14ac:dyDescent="0.2">
      <c r="B245" s="4"/>
      <c r="C245" s="4"/>
      <c r="E245" s="12"/>
      <c r="G245" s="6"/>
    </row>
    <row r="246" spans="1:11" x14ac:dyDescent="0.2">
      <c r="B246" s="4"/>
      <c r="C246" s="4"/>
      <c r="E246" s="12"/>
      <c r="G246" s="6"/>
      <c r="K246" s="24"/>
    </row>
    <row r="247" spans="1:11" x14ac:dyDescent="0.2">
      <c r="B247" s="1"/>
      <c r="C247" s="1"/>
      <c r="D247" s="1"/>
    </row>
    <row r="248" spans="1:11" x14ac:dyDescent="0.2">
      <c r="A248" s="1" t="s">
        <v>210</v>
      </c>
      <c r="B248" s="27"/>
      <c r="C248" s="27"/>
      <c r="D248" s="27"/>
    </row>
    <row r="249" spans="1:11" x14ac:dyDescent="0.2">
      <c r="A249" s="1"/>
      <c r="B249" s="27"/>
      <c r="C249" s="27"/>
      <c r="D249" s="27"/>
    </row>
    <row r="250" spans="1:11" ht="51" x14ac:dyDescent="0.2">
      <c r="A250" s="1"/>
      <c r="B250" s="50" t="s">
        <v>266</v>
      </c>
      <c r="C250" s="37" t="s">
        <v>0</v>
      </c>
      <c r="D250" s="50" t="s">
        <v>272</v>
      </c>
    </row>
    <row r="251" spans="1:11" x14ac:dyDescent="0.2">
      <c r="A251" t="s">
        <v>1</v>
      </c>
      <c r="B251" s="4">
        <f t="shared" ref="B251:B302" si="26">BC134*E193</f>
        <v>0</v>
      </c>
      <c r="C251" s="17">
        <f t="shared" ref="C251:C302" si="27">BC134*B193</f>
        <v>0</v>
      </c>
      <c r="D251" s="4">
        <f t="shared" ref="D251:D302" si="28">BC134*C193*F193</f>
        <v>0</v>
      </c>
    </row>
    <row r="252" spans="1:11" x14ac:dyDescent="0.2">
      <c r="A252" t="s">
        <v>3</v>
      </c>
      <c r="B252" s="4">
        <f t="shared" si="26"/>
        <v>0</v>
      </c>
      <c r="C252" s="17">
        <f t="shared" si="27"/>
        <v>0</v>
      </c>
      <c r="D252" s="4">
        <f t="shared" si="28"/>
        <v>0</v>
      </c>
    </row>
    <row r="253" spans="1:11" x14ac:dyDescent="0.2">
      <c r="A253" t="s">
        <v>185</v>
      </c>
      <c r="B253" s="4">
        <f t="shared" si="26"/>
        <v>0</v>
      </c>
      <c r="C253" s="17">
        <f t="shared" si="27"/>
        <v>0</v>
      </c>
      <c r="D253" s="4">
        <f t="shared" si="28"/>
        <v>0</v>
      </c>
    </row>
    <row r="254" spans="1:11" x14ac:dyDescent="0.2">
      <c r="A254" t="s">
        <v>184</v>
      </c>
      <c r="B254" s="4">
        <f t="shared" si="26"/>
        <v>0</v>
      </c>
      <c r="C254" s="17">
        <f t="shared" si="27"/>
        <v>0</v>
      </c>
      <c r="D254" s="4">
        <f t="shared" si="28"/>
        <v>0</v>
      </c>
    </row>
    <row r="255" spans="1:11" x14ac:dyDescent="0.2">
      <c r="A255" t="s">
        <v>7</v>
      </c>
      <c r="B255" s="4">
        <f t="shared" si="26"/>
        <v>0</v>
      </c>
      <c r="C255" s="17">
        <f t="shared" si="27"/>
        <v>0</v>
      </c>
      <c r="D255" s="4">
        <f t="shared" si="28"/>
        <v>0</v>
      </c>
    </row>
    <row r="256" spans="1:11" x14ac:dyDescent="0.2">
      <c r="A256" t="s">
        <v>9</v>
      </c>
      <c r="B256" s="4">
        <f t="shared" si="26"/>
        <v>0</v>
      </c>
      <c r="C256" s="17">
        <f t="shared" si="27"/>
        <v>0</v>
      </c>
      <c r="D256" s="4">
        <f t="shared" si="28"/>
        <v>0</v>
      </c>
    </row>
    <row r="257" spans="1:4" x14ac:dyDescent="0.2">
      <c r="A257" t="s">
        <v>11</v>
      </c>
      <c r="B257" s="4">
        <f t="shared" si="26"/>
        <v>0</v>
      </c>
      <c r="C257" s="17">
        <f t="shared" si="27"/>
        <v>0</v>
      </c>
      <c r="D257" s="4">
        <f t="shared" si="28"/>
        <v>0</v>
      </c>
    </row>
    <row r="258" spans="1:4" x14ac:dyDescent="0.2">
      <c r="A258" t="s">
        <v>13</v>
      </c>
      <c r="B258" s="4">
        <f t="shared" si="26"/>
        <v>0</v>
      </c>
      <c r="C258" s="17">
        <f t="shared" si="27"/>
        <v>0</v>
      </c>
      <c r="D258" s="4">
        <f t="shared" si="28"/>
        <v>0</v>
      </c>
    </row>
    <row r="259" spans="1:4" x14ac:dyDescent="0.2">
      <c r="A259" t="s">
        <v>183</v>
      </c>
      <c r="B259" s="4">
        <f t="shared" si="26"/>
        <v>0</v>
      </c>
      <c r="C259" s="17">
        <f t="shared" si="27"/>
        <v>0</v>
      </c>
      <c r="D259" s="4">
        <f t="shared" si="28"/>
        <v>0</v>
      </c>
    </row>
    <row r="260" spans="1:4" x14ac:dyDescent="0.2">
      <c r="A260" s="14" t="s">
        <v>144</v>
      </c>
      <c r="B260" s="4">
        <f t="shared" si="26"/>
        <v>0</v>
      </c>
      <c r="C260" s="17">
        <f t="shared" si="27"/>
        <v>0</v>
      </c>
      <c r="D260" s="4">
        <f t="shared" si="28"/>
        <v>0</v>
      </c>
    </row>
    <row r="261" spans="1:4" x14ac:dyDescent="0.2">
      <c r="A261" t="s">
        <v>182</v>
      </c>
      <c r="B261" s="4">
        <f t="shared" si="26"/>
        <v>0</v>
      </c>
      <c r="C261" s="17">
        <f t="shared" si="27"/>
        <v>0</v>
      </c>
      <c r="D261" s="4">
        <f t="shared" si="28"/>
        <v>0</v>
      </c>
    </row>
    <row r="262" spans="1:4" x14ac:dyDescent="0.2">
      <c r="A262" t="s">
        <v>181</v>
      </c>
      <c r="B262" s="4">
        <f t="shared" si="26"/>
        <v>0</v>
      </c>
      <c r="C262" s="17">
        <f t="shared" si="27"/>
        <v>0</v>
      </c>
      <c r="D262" s="4">
        <f t="shared" si="28"/>
        <v>0</v>
      </c>
    </row>
    <row r="263" spans="1:4" x14ac:dyDescent="0.2">
      <c r="A263" t="s">
        <v>61</v>
      </c>
      <c r="B263" s="4">
        <f t="shared" si="26"/>
        <v>0</v>
      </c>
      <c r="C263" s="17">
        <f t="shared" si="27"/>
        <v>0</v>
      </c>
      <c r="D263" s="4">
        <f t="shared" si="28"/>
        <v>0</v>
      </c>
    </row>
    <row r="264" spans="1:4" x14ac:dyDescent="0.2">
      <c r="A264" t="s">
        <v>62</v>
      </c>
      <c r="B264" s="4">
        <f t="shared" si="26"/>
        <v>0</v>
      </c>
      <c r="C264" s="17">
        <f t="shared" si="27"/>
        <v>0</v>
      </c>
      <c r="D264" s="4">
        <f t="shared" si="28"/>
        <v>0</v>
      </c>
    </row>
    <row r="265" spans="1:4" x14ac:dyDescent="0.2">
      <c r="A265" t="s">
        <v>180</v>
      </c>
      <c r="B265" s="4">
        <f t="shared" si="26"/>
        <v>0</v>
      </c>
      <c r="C265" s="17">
        <f t="shared" si="27"/>
        <v>0</v>
      </c>
      <c r="D265" s="4">
        <f t="shared" si="28"/>
        <v>0</v>
      </c>
    </row>
    <row r="266" spans="1:4" x14ac:dyDescent="0.2">
      <c r="A266" t="s">
        <v>179</v>
      </c>
      <c r="B266" s="4">
        <f t="shared" si="26"/>
        <v>0</v>
      </c>
      <c r="C266" s="17">
        <f t="shared" si="27"/>
        <v>0</v>
      </c>
      <c r="D266" s="4">
        <f t="shared" si="28"/>
        <v>0</v>
      </c>
    </row>
    <row r="267" spans="1:4" x14ac:dyDescent="0.2">
      <c r="A267" t="s">
        <v>63</v>
      </c>
      <c r="B267" s="4">
        <f t="shared" si="26"/>
        <v>0</v>
      </c>
      <c r="C267" s="17">
        <f t="shared" si="27"/>
        <v>0</v>
      </c>
      <c r="D267" s="4">
        <f t="shared" si="28"/>
        <v>0</v>
      </c>
    </row>
    <row r="268" spans="1:4" x14ac:dyDescent="0.2">
      <c r="A268" t="s">
        <v>64</v>
      </c>
      <c r="B268" s="4">
        <f t="shared" si="26"/>
        <v>0</v>
      </c>
      <c r="C268" s="17">
        <f t="shared" si="27"/>
        <v>0</v>
      </c>
      <c r="D268" s="4">
        <f t="shared" si="28"/>
        <v>0</v>
      </c>
    </row>
    <row r="269" spans="1:4" x14ac:dyDescent="0.2">
      <c r="A269" t="s">
        <v>65</v>
      </c>
      <c r="B269" s="4">
        <f t="shared" si="26"/>
        <v>0</v>
      </c>
      <c r="C269" s="17">
        <f t="shared" si="27"/>
        <v>0</v>
      </c>
      <c r="D269" s="4">
        <f t="shared" si="28"/>
        <v>0</v>
      </c>
    </row>
    <row r="270" spans="1:4" x14ac:dyDescent="0.2">
      <c r="A270" t="s">
        <v>66</v>
      </c>
      <c r="B270" s="4">
        <f t="shared" si="26"/>
        <v>0</v>
      </c>
      <c r="C270" s="17">
        <f t="shared" si="27"/>
        <v>0</v>
      </c>
      <c r="D270" s="4">
        <f t="shared" si="28"/>
        <v>0</v>
      </c>
    </row>
    <row r="271" spans="1:4" x14ac:dyDescent="0.2">
      <c r="A271" t="s">
        <v>67</v>
      </c>
      <c r="B271" s="4">
        <f t="shared" si="26"/>
        <v>0</v>
      </c>
      <c r="C271" s="17">
        <f t="shared" si="27"/>
        <v>0</v>
      </c>
      <c r="D271" s="4">
        <f t="shared" si="28"/>
        <v>0</v>
      </c>
    </row>
    <row r="272" spans="1:4" x14ac:dyDescent="0.2">
      <c r="A272" t="s">
        <v>178</v>
      </c>
      <c r="B272" s="4">
        <f t="shared" si="26"/>
        <v>0</v>
      </c>
      <c r="C272" s="17">
        <f t="shared" si="27"/>
        <v>0</v>
      </c>
      <c r="D272" s="4">
        <f t="shared" si="28"/>
        <v>0</v>
      </c>
    </row>
    <row r="273" spans="1:4" x14ac:dyDescent="0.2">
      <c r="A273" t="s">
        <v>68</v>
      </c>
      <c r="B273" s="4">
        <f t="shared" si="26"/>
        <v>0</v>
      </c>
      <c r="C273" s="17">
        <f t="shared" si="27"/>
        <v>0</v>
      </c>
      <c r="D273" s="4">
        <f t="shared" si="28"/>
        <v>0</v>
      </c>
    </row>
    <row r="274" spans="1:4" x14ac:dyDescent="0.2">
      <c r="A274" t="s">
        <v>177</v>
      </c>
      <c r="B274" s="4">
        <f t="shared" si="26"/>
        <v>0</v>
      </c>
      <c r="C274" s="17">
        <f t="shared" si="27"/>
        <v>0</v>
      </c>
      <c r="D274" s="4">
        <f t="shared" si="28"/>
        <v>0</v>
      </c>
    </row>
    <row r="275" spans="1:4" x14ac:dyDescent="0.2">
      <c r="A275" t="s">
        <v>158</v>
      </c>
      <c r="B275" s="4">
        <f t="shared" si="26"/>
        <v>0</v>
      </c>
      <c r="C275" s="17">
        <f t="shared" si="27"/>
        <v>0</v>
      </c>
      <c r="D275" s="4">
        <f t="shared" si="28"/>
        <v>0</v>
      </c>
    </row>
    <row r="276" spans="1:4" x14ac:dyDescent="0.2">
      <c r="A276" t="s">
        <v>69</v>
      </c>
      <c r="B276" s="4">
        <f t="shared" si="26"/>
        <v>0</v>
      </c>
      <c r="C276" s="17">
        <f t="shared" si="27"/>
        <v>0</v>
      </c>
      <c r="D276" s="4">
        <f t="shared" si="28"/>
        <v>0</v>
      </c>
    </row>
    <row r="277" spans="1:4" x14ac:dyDescent="0.2">
      <c r="A277" t="s">
        <v>70</v>
      </c>
      <c r="B277" s="4">
        <f t="shared" si="26"/>
        <v>0</v>
      </c>
      <c r="C277" s="17">
        <f t="shared" si="27"/>
        <v>0</v>
      </c>
      <c r="D277" s="4">
        <f t="shared" si="28"/>
        <v>0</v>
      </c>
    </row>
    <row r="278" spans="1:4" x14ac:dyDescent="0.2">
      <c r="A278" t="s">
        <v>71</v>
      </c>
      <c r="B278" s="4">
        <f t="shared" si="26"/>
        <v>0</v>
      </c>
      <c r="C278" s="17">
        <f t="shared" si="27"/>
        <v>0</v>
      </c>
      <c r="D278" s="4">
        <f t="shared" si="28"/>
        <v>0</v>
      </c>
    </row>
    <row r="279" spans="1:4" x14ac:dyDescent="0.2">
      <c r="A279" t="s">
        <v>72</v>
      </c>
      <c r="B279" s="4">
        <f t="shared" si="26"/>
        <v>0</v>
      </c>
      <c r="C279" s="17">
        <f t="shared" si="27"/>
        <v>0</v>
      </c>
      <c r="D279" s="4">
        <f t="shared" si="28"/>
        <v>0</v>
      </c>
    </row>
    <row r="280" spans="1:4" x14ac:dyDescent="0.2">
      <c r="A280" t="s">
        <v>73</v>
      </c>
      <c r="B280" s="4">
        <f t="shared" si="26"/>
        <v>0</v>
      </c>
      <c r="C280" s="17">
        <f t="shared" si="27"/>
        <v>0</v>
      </c>
      <c r="D280" s="4">
        <f t="shared" si="28"/>
        <v>0</v>
      </c>
    </row>
    <row r="281" spans="1:4" x14ac:dyDescent="0.2">
      <c r="A281" t="s">
        <v>74</v>
      </c>
      <c r="B281" s="4">
        <f t="shared" si="26"/>
        <v>0</v>
      </c>
      <c r="C281" s="17">
        <f t="shared" si="27"/>
        <v>0</v>
      </c>
      <c r="D281" s="4">
        <f t="shared" si="28"/>
        <v>0</v>
      </c>
    </row>
    <row r="282" spans="1:4" x14ac:dyDescent="0.2">
      <c r="A282" t="s">
        <v>75</v>
      </c>
      <c r="B282" s="4">
        <f t="shared" si="26"/>
        <v>0</v>
      </c>
      <c r="C282" s="17">
        <f t="shared" si="27"/>
        <v>0</v>
      </c>
      <c r="D282" s="4">
        <f t="shared" si="28"/>
        <v>0</v>
      </c>
    </row>
    <row r="283" spans="1:4" x14ac:dyDescent="0.2">
      <c r="A283" t="s">
        <v>76</v>
      </c>
      <c r="B283" s="4">
        <f t="shared" si="26"/>
        <v>0</v>
      </c>
      <c r="C283" s="17">
        <f t="shared" si="27"/>
        <v>0</v>
      </c>
      <c r="D283" s="4">
        <f t="shared" si="28"/>
        <v>0</v>
      </c>
    </row>
    <row r="284" spans="1:4" x14ac:dyDescent="0.2">
      <c r="A284" t="s">
        <v>77</v>
      </c>
      <c r="B284" s="4">
        <f t="shared" si="26"/>
        <v>0</v>
      </c>
      <c r="C284" s="17">
        <f t="shared" si="27"/>
        <v>0</v>
      </c>
      <c r="D284" s="4">
        <f t="shared" si="28"/>
        <v>0</v>
      </c>
    </row>
    <row r="285" spans="1:4" x14ac:dyDescent="0.2">
      <c r="A285" t="s">
        <v>78</v>
      </c>
      <c r="B285" s="4">
        <f t="shared" si="26"/>
        <v>0</v>
      </c>
      <c r="C285" s="17">
        <f t="shared" si="27"/>
        <v>0</v>
      </c>
      <c r="D285" s="4">
        <f t="shared" si="28"/>
        <v>0</v>
      </c>
    </row>
    <row r="286" spans="1:4" x14ac:dyDescent="0.2">
      <c r="A286" t="s">
        <v>176</v>
      </c>
      <c r="B286" s="4">
        <f t="shared" si="26"/>
        <v>0</v>
      </c>
      <c r="C286" s="17">
        <f t="shared" si="27"/>
        <v>0</v>
      </c>
      <c r="D286" s="4">
        <f t="shared" si="28"/>
        <v>0</v>
      </c>
    </row>
    <row r="287" spans="1:4" x14ac:dyDescent="0.2">
      <c r="A287" t="s">
        <v>88</v>
      </c>
      <c r="B287" s="4">
        <f t="shared" si="26"/>
        <v>0</v>
      </c>
      <c r="C287" s="17">
        <f t="shared" si="27"/>
        <v>0</v>
      </c>
      <c r="D287" s="4">
        <f t="shared" si="28"/>
        <v>0</v>
      </c>
    </row>
    <row r="288" spans="1:4" x14ac:dyDescent="0.2">
      <c r="A288" t="s">
        <v>79</v>
      </c>
      <c r="B288" s="4">
        <f t="shared" si="26"/>
        <v>0</v>
      </c>
      <c r="C288" s="17">
        <f t="shared" si="27"/>
        <v>0</v>
      </c>
      <c r="D288" s="4">
        <f t="shared" si="28"/>
        <v>0</v>
      </c>
    </row>
    <row r="289" spans="1:4" x14ac:dyDescent="0.2">
      <c r="A289" t="s">
        <v>80</v>
      </c>
      <c r="B289" s="4">
        <f t="shared" si="26"/>
        <v>0</v>
      </c>
      <c r="C289" s="17">
        <f t="shared" si="27"/>
        <v>0</v>
      </c>
      <c r="D289" s="4">
        <f t="shared" si="28"/>
        <v>0</v>
      </c>
    </row>
    <row r="290" spans="1:4" x14ac:dyDescent="0.2">
      <c r="A290" t="s">
        <v>174</v>
      </c>
      <c r="B290" s="4">
        <f t="shared" si="26"/>
        <v>0</v>
      </c>
      <c r="C290" s="17">
        <f t="shared" si="27"/>
        <v>0</v>
      </c>
      <c r="D290" s="4">
        <f t="shared" si="28"/>
        <v>0</v>
      </c>
    </row>
    <row r="291" spans="1:4" x14ac:dyDescent="0.2">
      <c r="A291" t="s">
        <v>162</v>
      </c>
      <c r="B291" s="4">
        <f t="shared" si="26"/>
        <v>0</v>
      </c>
      <c r="C291" s="17">
        <f t="shared" si="27"/>
        <v>0</v>
      </c>
      <c r="D291" s="4">
        <f t="shared" si="28"/>
        <v>0</v>
      </c>
    </row>
    <row r="292" spans="1:4" x14ac:dyDescent="0.2">
      <c r="A292" t="s">
        <v>201</v>
      </c>
      <c r="B292" s="4">
        <f t="shared" si="26"/>
        <v>0</v>
      </c>
      <c r="C292" s="17">
        <f t="shared" si="27"/>
        <v>0</v>
      </c>
      <c r="D292" s="4">
        <f t="shared" si="28"/>
        <v>0</v>
      </c>
    </row>
    <row r="293" spans="1:4" x14ac:dyDescent="0.2">
      <c r="A293" t="s">
        <v>172</v>
      </c>
      <c r="B293" s="4">
        <f t="shared" si="26"/>
        <v>0</v>
      </c>
      <c r="C293" s="17">
        <f t="shared" si="27"/>
        <v>0</v>
      </c>
      <c r="D293" s="4">
        <f t="shared" si="28"/>
        <v>0</v>
      </c>
    </row>
    <row r="294" spans="1:4" x14ac:dyDescent="0.2">
      <c r="A294" s="14" t="s">
        <v>211</v>
      </c>
      <c r="B294" s="4">
        <f t="shared" si="26"/>
        <v>0</v>
      </c>
      <c r="C294" s="17">
        <f t="shared" si="27"/>
        <v>0</v>
      </c>
      <c r="D294" s="4">
        <f t="shared" si="28"/>
        <v>0</v>
      </c>
    </row>
    <row r="295" spans="1:4" x14ac:dyDescent="0.2">
      <c r="A295" t="s">
        <v>81</v>
      </c>
      <c r="B295" s="4">
        <f t="shared" si="26"/>
        <v>0</v>
      </c>
      <c r="C295" s="17">
        <f t="shared" si="27"/>
        <v>0</v>
      </c>
      <c r="D295" s="4">
        <f t="shared" si="28"/>
        <v>0</v>
      </c>
    </row>
    <row r="296" spans="1:4" x14ac:dyDescent="0.2">
      <c r="A296" t="s">
        <v>82</v>
      </c>
      <c r="B296" s="4">
        <f t="shared" si="26"/>
        <v>0</v>
      </c>
      <c r="C296" s="17">
        <f t="shared" si="27"/>
        <v>0</v>
      </c>
      <c r="D296" s="4">
        <f t="shared" si="28"/>
        <v>0</v>
      </c>
    </row>
    <row r="297" spans="1:4" x14ac:dyDescent="0.2">
      <c r="A297" t="s">
        <v>83</v>
      </c>
      <c r="B297" s="4">
        <f t="shared" si="26"/>
        <v>0</v>
      </c>
      <c r="C297" s="17">
        <f t="shared" si="27"/>
        <v>0</v>
      </c>
      <c r="D297" s="4">
        <f t="shared" si="28"/>
        <v>0</v>
      </c>
    </row>
    <row r="298" spans="1:4" x14ac:dyDescent="0.2">
      <c r="A298" t="s">
        <v>164</v>
      </c>
      <c r="B298" s="4">
        <f t="shared" si="26"/>
        <v>0</v>
      </c>
      <c r="C298" s="17">
        <f t="shared" si="27"/>
        <v>0</v>
      </c>
      <c r="D298" s="4">
        <f t="shared" si="28"/>
        <v>0</v>
      </c>
    </row>
    <row r="299" spans="1:4" x14ac:dyDescent="0.2">
      <c r="A299" t="s">
        <v>175</v>
      </c>
      <c r="B299" s="4">
        <f t="shared" si="26"/>
        <v>0</v>
      </c>
      <c r="C299" s="17">
        <f t="shared" si="27"/>
        <v>0</v>
      </c>
      <c r="D299" s="4">
        <f t="shared" si="28"/>
        <v>0</v>
      </c>
    </row>
    <row r="300" spans="1:4" x14ac:dyDescent="0.2">
      <c r="A300" t="s">
        <v>170</v>
      </c>
      <c r="B300" s="4">
        <f t="shared" si="26"/>
        <v>0</v>
      </c>
      <c r="C300" s="17">
        <f t="shared" si="27"/>
        <v>0</v>
      </c>
      <c r="D300" s="4">
        <f t="shared" si="28"/>
        <v>0</v>
      </c>
    </row>
    <row r="301" spans="1:4" x14ac:dyDescent="0.2">
      <c r="A301" t="s">
        <v>84</v>
      </c>
      <c r="B301" s="4">
        <f t="shared" si="26"/>
        <v>0</v>
      </c>
      <c r="C301" s="17">
        <f t="shared" si="27"/>
        <v>0</v>
      </c>
      <c r="D301" s="4">
        <f t="shared" si="28"/>
        <v>0</v>
      </c>
    </row>
    <row r="302" spans="1:4" x14ac:dyDescent="0.2">
      <c r="A302" t="s">
        <v>169</v>
      </c>
      <c r="B302" s="4">
        <f t="shared" si="26"/>
        <v>0</v>
      </c>
      <c r="C302" s="17">
        <f t="shared" si="27"/>
        <v>0</v>
      </c>
      <c r="D302" s="4">
        <f t="shared" si="28"/>
        <v>0</v>
      </c>
    </row>
    <row r="303" spans="1:4" x14ac:dyDescent="0.2">
      <c r="A303" t="s">
        <v>56</v>
      </c>
      <c r="B303" s="4">
        <f>SUM(B251:B302)</f>
        <v>0</v>
      </c>
      <c r="C303" s="17">
        <f>SUM(C251:C302)</f>
        <v>0</v>
      </c>
      <c r="D303" s="4">
        <f>SUM(D251:D302)</f>
        <v>0</v>
      </c>
    </row>
  </sheetData>
  <mergeCells count="8">
    <mergeCell ref="BC73:BD73"/>
    <mergeCell ref="A5:E5"/>
    <mergeCell ref="A6:E6"/>
    <mergeCell ref="A7:E7"/>
    <mergeCell ref="A9:E9"/>
    <mergeCell ref="A10:E10"/>
    <mergeCell ref="A11:D11"/>
    <mergeCell ref="A12:F1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C442"/>
  <sheetViews>
    <sheetView zoomScaleNormal="100" workbookViewId="0">
      <pane ySplit="17" topLeftCell="A18" activePane="bottomLeft" state="frozen"/>
      <selection pane="bottomLeft"/>
    </sheetView>
  </sheetViews>
  <sheetFormatPr defaultRowHeight="12.75" x14ac:dyDescent="0.2"/>
  <cols>
    <col min="1" max="1" width="55.42578125" customWidth="1"/>
    <col min="2" max="2" width="34.28515625" customWidth="1"/>
    <col min="3" max="55" width="15.7109375" customWidth="1"/>
  </cols>
  <sheetData>
    <row r="1" spans="1:5" ht="15.75" x14ac:dyDescent="0.25">
      <c r="A1" s="7" t="s">
        <v>167</v>
      </c>
    </row>
    <row r="2" spans="1:5" ht="15" x14ac:dyDescent="0.2">
      <c r="A2" s="8"/>
    </row>
    <row r="3" spans="1:5" ht="15.75" x14ac:dyDescent="0.25">
      <c r="A3" s="7" t="s">
        <v>219</v>
      </c>
    </row>
    <row r="5" spans="1:5" x14ac:dyDescent="0.2">
      <c r="A5" s="62" t="s">
        <v>221</v>
      </c>
      <c r="B5" s="62"/>
    </row>
    <row r="6" spans="1:5" x14ac:dyDescent="0.2">
      <c r="A6" s="62" t="s">
        <v>222</v>
      </c>
      <c r="B6" s="62"/>
    </row>
    <row r="7" spans="1:5" x14ac:dyDescent="0.2">
      <c r="A7" s="14" t="s">
        <v>220</v>
      </c>
    </row>
    <row r="9" spans="1:5" x14ac:dyDescent="0.2">
      <c r="A9" s="62" t="s">
        <v>223</v>
      </c>
      <c r="B9" s="62"/>
      <c r="C9" s="30"/>
      <c r="D9" s="30"/>
      <c r="E9" s="30"/>
    </row>
    <row r="10" spans="1:5" x14ac:dyDescent="0.2">
      <c r="A10" s="62" t="s">
        <v>265</v>
      </c>
      <c r="B10" s="62"/>
    </row>
    <row r="11" spans="1:5" x14ac:dyDescent="0.2">
      <c r="A11" s="62" t="s">
        <v>269</v>
      </c>
      <c r="B11" s="62"/>
    </row>
    <row r="13" spans="1:5" x14ac:dyDescent="0.2">
      <c r="A13" s="62" t="s">
        <v>270</v>
      </c>
      <c r="B13" s="62"/>
    </row>
    <row r="15" spans="1:5" x14ac:dyDescent="0.2">
      <c r="A15" s="62" t="s">
        <v>225</v>
      </c>
      <c r="B15" s="62"/>
    </row>
    <row r="16" spans="1:5" x14ac:dyDescent="0.2">
      <c r="A16" s="14" t="s">
        <v>224</v>
      </c>
    </row>
    <row r="19" spans="1:10" x14ac:dyDescent="0.2">
      <c r="A19" s="1" t="s">
        <v>239</v>
      </c>
    </row>
    <row r="20" spans="1:10" x14ac:dyDescent="0.2">
      <c r="C20" s="46">
        <v>1</v>
      </c>
      <c r="D20" s="46">
        <v>2</v>
      </c>
      <c r="E20" s="46">
        <v>3</v>
      </c>
      <c r="F20" s="46">
        <v>4</v>
      </c>
      <c r="G20" s="46">
        <v>5</v>
      </c>
      <c r="H20" s="46">
        <v>6</v>
      </c>
      <c r="I20" s="46">
        <v>7</v>
      </c>
      <c r="J20" s="23"/>
    </row>
    <row r="21" spans="1:10" x14ac:dyDescent="0.2">
      <c r="B21" s="1"/>
      <c r="C21" s="27"/>
      <c r="D21" s="27"/>
      <c r="E21" s="27"/>
      <c r="F21" s="27"/>
      <c r="G21" s="27"/>
      <c r="H21" s="27"/>
      <c r="I21" s="27"/>
      <c r="J21" s="22"/>
    </row>
    <row r="22" spans="1:10" ht="30" customHeight="1" x14ac:dyDescent="0.2">
      <c r="A22" s="49"/>
      <c r="B22" s="43" t="s">
        <v>54</v>
      </c>
      <c r="C22" s="60" t="s">
        <v>266</v>
      </c>
      <c r="D22" s="48" t="s">
        <v>249</v>
      </c>
      <c r="E22" s="53" t="s">
        <v>250</v>
      </c>
      <c r="F22" s="37" t="s">
        <v>0</v>
      </c>
      <c r="G22" s="53" t="s">
        <v>251</v>
      </c>
      <c r="H22" s="60" t="s">
        <v>252</v>
      </c>
      <c r="I22" s="53" t="s">
        <v>253</v>
      </c>
      <c r="J22" s="22"/>
    </row>
    <row r="23" spans="1:10" x14ac:dyDescent="0.2">
      <c r="A23" t="s">
        <v>1</v>
      </c>
      <c r="B23" t="s">
        <v>2</v>
      </c>
      <c r="C23">
        <v>0</v>
      </c>
      <c r="D23" s="18">
        <v>1.2462335593321923</v>
      </c>
      <c r="E23">
        <f>C23/D23</f>
        <v>0</v>
      </c>
      <c r="F23">
        <v>0</v>
      </c>
      <c r="G23">
        <v>0</v>
      </c>
      <c r="H23" s="45">
        <v>1.2383989139497953</v>
      </c>
      <c r="I23">
        <f>G23/H23</f>
        <v>0</v>
      </c>
      <c r="J23" s="22"/>
    </row>
    <row r="24" spans="1:10" x14ac:dyDescent="0.2">
      <c r="A24" t="s">
        <v>3</v>
      </c>
      <c r="B24" t="s">
        <v>4</v>
      </c>
      <c r="C24">
        <v>0</v>
      </c>
      <c r="D24" s="18">
        <v>0.97262714165663122</v>
      </c>
      <c r="E24">
        <f t="shared" ref="E24:E74" si="0">C24/D24</f>
        <v>0</v>
      </c>
      <c r="F24">
        <v>0</v>
      </c>
      <c r="G24">
        <v>0</v>
      </c>
      <c r="H24" s="45">
        <v>1.2383989139497953</v>
      </c>
      <c r="I24">
        <f t="shared" ref="I24:I74" si="1">G24/H24</f>
        <v>0</v>
      </c>
      <c r="J24" s="22"/>
    </row>
    <row r="25" spans="1:10" x14ac:dyDescent="0.2">
      <c r="A25" t="s">
        <v>185</v>
      </c>
      <c r="B25" t="s">
        <v>5</v>
      </c>
      <c r="C25">
        <v>0</v>
      </c>
      <c r="D25" s="18">
        <v>1.0240334378265412</v>
      </c>
      <c r="E25">
        <f t="shared" si="0"/>
        <v>0</v>
      </c>
      <c r="F25">
        <v>0</v>
      </c>
      <c r="G25">
        <v>0</v>
      </c>
      <c r="H25" s="45">
        <v>1.2383989139497953</v>
      </c>
      <c r="I25">
        <f t="shared" si="1"/>
        <v>0</v>
      </c>
      <c r="J25" s="22"/>
    </row>
    <row r="26" spans="1:10" x14ac:dyDescent="0.2">
      <c r="A26" s="14" t="s">
        <v>184</v>
      </c>
      <c r="B26" t="s">
        <v>6</v>
      </c>
      <c r="C26">
        <v>0</v>
      </c>
      <c r="D26" s="18">
        <v>1.2170434782608694</v>
      </c>
      <c r="E26">
        <f t="shared" si="0"/>
        <v>0</v>
      </c>
      <c r="F26">
        <v>0</v>
      </c>
      <c r="G26">
        <v>0</v>
      </c>
      <c r="H26" s="45">
        <v>1.2383989139497953</v>
      </c>
      <c r="I26">
        <f t="shared" si="1"/>
        <v>0</v>
      </c>
      <c r="J26" s="22"/>
    </row>
    <row r="27" spans="1:10" x14ac:dyDescent="0.2">
      <c r="A27" t="s">
        <v>7</v>
      </c>
      <c r="B27" t="s">
        <v>8</v>
      </c>
      <c r="C27">
        <v>0</v>
      </c>
      <c r="D27" s="18">
        <v>1.1998348472336913</v>
      </c>
      <c r="E27">
        <f t="shared" si="0"/>
        <v>0</v>
      </c>
      <c r="F27">
        <v>0</v>
      </c>
      <c r="G27">
        <v>0</v>
      </c>
      <c r="H27" s="45">
        <v>1.2383989139497953</v>
      </c>
      <c r="I27">
        <f t="shared" si="1"/>
        <v>0</v>
      </c>
      <c r="J27" s="22"/>
    </row>
    <row r="28" spans="1:10" x14ac:dyDescent="0.2">
      <c r="A28" t="s">
        <v>9</v>
      </c>
      <c r="B28" t="s">
        <v>10</v>
      </c>
      <c r="C28">
        <v>0</v>
      </c>
      <c r="D28" s="18">
        <v>1.1233595800524934</v>
      </c>
      <c r="E28">
        <f t="shared" si="0"/>
        <v>0</v>
      </c>
      <c r="F28">
        <v>0</v>
      </c>
      <c r="G28">
        <v>0</v>
      </c>
      <c r="H28" s="45">
        <v>1.2383989139497953</v>
      </c>
      <c r="I28">
        <f t="shared" si="1"/>
        <v>0</v>
      </c>
      <c r="J28" s="22"/>
    </row>
    <row r="29" spans="1:10" x14ac:dyDescent="0.2">
      <c r="A29" t="s">
        <v>11</v>
      </c>
      <c r="B29" t="s">
        <v>12</v>
      </c>
      <c r="C29">
        <v>0</v>
      </c>
      <c r="D29" s="18">
        <v>1.0501113585746102</v>
      </c>
      <c r="E29">
        <f t="shared" si="0"/>
        <v>0</v>
      </c>
      <c r="F29">
        <v>0</v>
      </c>
      <c r="G29">
        <v>0</v>
      </c>
      <c r="H29" s="45">
        <v>1.2383989139497953</v>
      </c>
      <c r="I29">
        <f t="shared" si="1"/>
        <v>0</v>
      </c>
      <c r="J29" s="22"/>
    </row>
    <row r="30" spans="1:10" x14ac:dyDescent="0.2">
      <c r="A30" t="s">
        <v>13</v>
      </c>
      <c r="B30" t="s">
        <v>14</v>
      </c>
      <c r="C30">
        <v>0</v>
      </c>
      <c r="D30" s="18">
        <v>1.1197559115179254</v>
      </c>
      <c r="E30">
        <f t="shared" si="0"/>
        <v>0</v>
      </c>
      <c r="F30">
        <v>0</v>
      </c>
      <c r="G30">
        <v>0</v>
      </c>
      <c r="H30" s="45">
        <v>1.2383989139497953</v>
      </c>
      <c r="I30">
        <f t="shared" si="1"/>
        <v>0</v>
      </c>
      <c r="J30" s="22"/>
    </row>
    <row r="31" spans="1:10" x14ac:dyDescent="0.2">
      <c r="A31" s="14" t="s">
        <v>183</v>
      </c>
      <c r="B31" s="13">
        <v>2373</v>
      </c>
      <c r="C31">
        <v>0</v>
      </c>
      <c r="D31" s="18">
        <v>1.2320291173794358</v>
      </c>
      <c r="E31">
        <f t="shared" si="0"/>
        <v>0</v>
      </c>
      <c r="F31">
        <v>0</v>
      </c>
      <c r="G31">
        <v>0</v>
      </c>
      <c r="H31" s="45">
        <v>1.2383989139497953</v>
      </c>
      <c r="I31">
        <f t="shared" si="1"/>
        <v>0</v>
      </c>
      <c r="J31" s="22"/>
    </row>
    <row r="32" spans="1:10" x14ac:dyDescent="0.2">
      <c r="A32" s="14" t="s">
        <v>144</v>
      </c>
      <c r="B32" s="15" t="s">
        <v>60</v>
      </c>
      <c r="C32">
        <v>0</v>
      </c>
      <c r="D32" s="18">
        <v>0.92843808338518974</v>
      </c>
      <c r="E32">
        <f t="shared" si="0"/>
        <v>0</v>
      </c>
      <c r="F32">
        <v>0</v>
      </c>
      <c r="G32">
        <v>0</v>
      </c>
      <c r="H32" s="45">
        <v>1.2383989139497953</v>
      </c>
      <c r="I32">
        <f t="shared" si="1"/>
        <v>0</v>
      </c>
      <c r="J32" s="22"/>
    </row>
    <row r="33" spans="1:10" x14ac:dyDescent="0.2">
      <c r="A33" s="14" t="s">
        <v>182</v>
      </c>
      <c r="B33" t="s">
        <v>15</v>
      </c>
      <c r="C33">
        <v>0</v>
      </c>
      <c r="D33" s="18">
        <v>1.0506552225314565</v>
      </c>
      <c r="E33">
        <f t="shared" si="0"/>
        <v>0</v>
      </c>
      <c r="F33">
        <v>0</v>
      </c>
      <c r="G33">
        <v>0</v>
      </c>
      <c r="H33" s="45">
        <v>1.2383989139497953</v>
      </c>
      <c r="I33">
        <f t="shared" si="1"/>
        <v>0</v>
      </c>
      <c r="J33" s="22"/>
    </row>
    <row r="34" spans="1:10" x14ac:dyDescent="0.2">
      <c r="A34" s="14" t="s">
        <v>181</v>
      </c>
      <c r="B34" t="s">
        <v>16</v>
      </c>
      <c r="C34">
        <v>0</v>
      </c>
      <c r="D34" s="18">
        <v>1.059774964838256</v>
      </c>
      <c r="E34">
        <f t="shared" si="0"/>
        <v>0</v>
      </c>
      <c r="F34">
        <v>0</v>
      </c>
      <c r="G34">
        <v>0</v>
      </c>
      <c r="H34" s="45">
        <v>1.2383989139497953</v>
      </c>
      <c r="I34">
        <f t="shared" si="1"/>
        <v>0</v>
      </c>
      <c r="J34" s="22"/>
    </row>
    <row r="35" spans="1:10" x14ac:dyDescent="0.2">
      <c r="A35" s="14" t="s">
        <v>61</v>
      </c>
      <c r="B35" t="s">
        <v>17</v>
      </c>
      <c r="C35">
        <v>0</v>
      </c>
      <c r="D35" s="18">
        <v>1.1741071428571428</v>
      </c>
      <c r="E35">
        <f t="shared" si="0"/>
        <v>0</v>
      </c>
      <c r="F35">
        <v>0</v>
      </c>
      <c r="G35">
        <v>0</v>
      </c>
      <c r="H35" s="45">
        <v>1.2383989139497953</v>
      </c>
      <c r="I35">
        <f t="shared" si="1"/>
        <v>0</v>
      </c>
      <c r="J35" s="22"/>
    </row>
    <row r="36" spans="1:10" x14ac:dyDescent="0.2">
      <c r="A36" s="14" t="s">
        <v>62</v>
      </c>
      <c r="B36" t="s">
        <v>18</v>
      </c>
      <c r="C36">
        <v>0</v>
      </c>
      <c r="D36" s="18">
        <v>1.0622440622440621</v>
      </c>
      <c r="E36">
        <f t="shared" si="0"/>
        <v>0</v>
      </c>
      <c r="F36">
        <v>0</v>
      </c>
      <c r="G36">
        <v>0</v>
      </c>
      <c r="H36" s="45">
        <v>1.2383989139497953</v>
      </c>
      <c r="I36">
        <f t="shared" si="1"/>
        <v>0</v>
      </c>
      <c r="J36" s="22"/>
    </row>
    <row r="37" spans="1:10" x14ac:dyDescent="0.2">
      <c r="A37" s="14" t="s">
        <v>180</v>
      </c>
      <c r="B37" t="s">
        <v>19</v>
      </c>
      <c r="C37">
        <v>0</v>
      </c>
      <c r="D37" s="18">
        <v>1.059774964838256</v>
      </c>
      <c r="E37">
        <f t="shared" si="0"/>
        <v>0</v>
      </c>
      <c r="F37">
        <v>0</v>
      </c>
      <c r="G37">
        <v>0</v>
      </c>
      <c r="H37" s="45">
        <v>1.2383989139497953</v>
      </c>
      <c r="I37">
        <f t="shared" si="1"/>
        <v>0</v>
      </c>
      <c r="J37" s="22"/>
    </row>
    <row r="38" spans="1:10" x14ac:dyDescent="0.2">
      <c r="A38" s="14" t="s">
        <v>179</v>
      </c>
      <c r="B38" t="s">
        <v>20</v>
      </c>
      <c r="C38">
        <v>0</v>
      </c>
      <c r="D38" s="18">
        <v>0.63393148450244707</v>
      </c>
      <c r="E38">
        <f t="shared" si="0"/>
        <v>0</v>
      </c>
      <c r="F38">
        <v>0</v>
      </c>
      <c r="G38">
        <v>0</v>
      </c>
      <c r="H38" s="45">
        <v>1.2383989139497953</v>
      </c>
      <c r="I38">
        <f t="shared" si="1"/>
        <v>0</v>
      </c>
      <c r="J38" s="22"/>
    </row>
    <row r="39" spans="1:10" x14ac:dyDescent="0.2">
      <c r="A39" s="14" t="s">
        <v>63</v>
      </c>
      <c r="B39" t="s">
        <v>21</v>
      </c>
      <c r="C39">
        <v>0</v>
      </c>
      <c r="D39" s="18">
        <v>1.0970102103545978</v>
      </c>
      <c r="E39">
        <f t="shared" si="0"/>
        <v>0</v>
      </c>
      <c r="F39">
        <v>0</v>
      </c>
      <c r="G39">
        <v>0</v>
      </c>
      <c r="H39" s="45">
        <v>1.2383989139497953</v>
      </c>
      <c r="I39">
        <f t="shared" si="1"/>
        <v>0</v>
      </c>
      <c r="J39" s="22"/>
    </row>
    <row r="40" spans="1:10" x14ac:dyDescent="0.2">
      <c r="A40" s="14" t="s">
        <v>64</v>
      </c>
      <c r="B40" t="s">
        <v>22</v>
      </c>
      <c r="C40">
        <v>0</v>
      </c>
      <c r="D40" s="18">
        <v>1.1318730442556997</v>
      </c>
      <c r="E40">
        <f t="shared" si="0"/>
        <v>0</v>
      </c>
      <c r="F40">
        <v>0</v>
      </c>
      <c r="G40">
        <v>0</v>
      </c>
      <c r="H40" s="45">
        <v>1.2383989139497953</v>
      </c>
      <c r="I40">
        <f t="shared" si="1"/>
        <v>0</v>
      </c>
      <c r="J40" s="22"/>
    </row>
    <row r="41" spans="1:10" x14ac:dyDescent="0.2">
      <c r="A41" s="14" t="s">
        <v>65</v>
      </c>
      <c r="B41" t="s">
        <v>23</v>
      </c>
      <c r="C41">
        <v>0</v>
      </c>
      <c r="D41" s="18">
        <v>0.85403151065801663</v>
      </c>
      <c r="E41">
        <f t="shared" si="0"/>
        <v>0</v>
      </c>
      <c r="F41">
        <v>0</v>
      </c>
      <c r="G41">
        <v>0</v>
      </c>
      <c r="H41" s="45">
        <v>1.2383989139497953</v>
      </c>
      <c r="I41">
        <f t="shared" si="1"/>
        <v>0</v>
      </c>
      <c r="J41" s="22"/>
    </row>
    <row r="42" spans="1:10" x14ac:dyDescent="0.2">
      <c r="A42" s="14" t="s">
        <v>66</v>
      </c>
      <c r="B42" t="s">
        <v>24</v>
      </c>
      <c r="C42">
        <v>0</v>
      </c>
      <c r="D42" s="18">
        <v>1.1009371078013896</v>
      </c>
      <c r="E42">
        <f t="shared" si="0"/>
        <v>0</v>
      </c>
      <c r="F42">
        <v>0</v>
      </c>
      <c r="G42">
        <v>0</v>
      </c>
      <c r="H42" s="45">
        <v>1.2383989139497953</v>
      </c>
      <c r="I42">
        <f t="shared" si="1"/>
        <v>0</v>
      </c>
      <c r="J42" s="22"/>
    </row>
    <row r="43" spans="1:10" x14ac:dyDescent="0.2">
      <c r="A43" s="14" t="s">
        <v>67</v>
      </c>
      <c r="B43" t="s">
        <v>25</v>
      </c>
      <c r="C43">
        <v>0</v>
      </c>
      <c r="D43" s="18">
        <v>1.0916145400274502</v>
      </c>
      <c r="E43">
        <f t="shared" si="0"/>
        <v>0</v>
      </c>
      <c r="F43">
        <v>0</v>
      </c>
      <c r="G43">
        <v>0</v>
      </c>
      <c r="H43" s="45">
        <v>1.2383989139497953</v>
      </c>
      <c r="I43">
        <f t="shared" si="1"/>
        <v>0</v>
      </c>
      <c r="J43" s="22"/>
    </row>
    <row r="44" spans="1:10" x14ac:dyDescent="0.2">
      <c r="A44" s="14" t="s">
        <v>178</v>
      </c>
      <c r="B44" t="s">
        <v>26</v>
      </c>
      <c r="C44">
        <v>0</v>
      </c>
      <c r="D44" s="18">
        <v>0.82468391319942613</v>
      </c>
      <c r="E44">
        <f t="shared" si="0"/>
        <v>0</v>
      </c>
      <c r="F44">
        <v>0</v>
      </c>
      <c r="G44">
        <v>0</v>
      </c>
      <c r="H44" s="45">
        <v>1.2383989139498</v>
      </c>
      <c r="I44">
        <f t="shared" si="1"/>
        <v>0</v>
      </c>
      <c r="J44" s="22"/>
    </row>
    <row r="45" spans="1:10" x14ac:dyDescent="0.2">
      <c r="A45" s="14" t="s">
        <v>68</v>
      </c>
      <c r="B45" t="s">
        <v>27</v>
      </c>
      <c r="C45">
        <v>0</v>
      </c>
      <c r="D45" s="18">
        <v>1.059424806107883</v>
      </c>
      <c r="E45">
        <f t="shared" si="0"/>
        <v>0</v>
      </c>
      <c r="F45">
        <v>0</v>
      </c>
      <c r="G45">
        <v>0</v>
      </c>
      <c r="H45" s="45">
        <v>1.2383989139497953</v>
      </c>
      <c r="I45">
        <f t="shared" si="1"/>
        <v>0</v>
      </c>
      <c r="J45" s="22"/>
    </row>
    <row r="46" spans="1:10" x14ac:dyDescent="0.2">
      <c r="A46" s="14" t="s">
        <v>177</v>
      </c>
      <c r="B46" t="s">
        <v>28</v>
      </c>
      <c r="C46">
        <v>0</v>
      </c>
      <c r="D46" s="18">
        <v>1.055196041111534</v>
      </c>
      <c r="E46">
        <f t="shared" si="0"/>
        <v>0</v>
      </c>
      <c r="F46">
        <v>0</v>
      </c>
      <c r="G46">
        <v>0</v>
      </c>
      <c r="H46" s="45">
        <v>1.2383989139497953</v>
      </c>
      <c r="I46">
        <f t="shared" si="1"/>
        <v>0</v>
      </c>
      <c r="J46" s="22"/>
    </row>
    <row r="47" spans="1:10" x14ac:dyDescent="0.2">
      <c r="A47" s="14" t="s">
        <v>158</v>
      </c>
      <c r="B47" t="s">
        <v>29</v>
      </c>
      <c r="C47">
        <v>0</v>
      </c>
      <c r="D47" s="18">
        <v>1.0700483091787441</v>
      </c>
      <c r="E47">
        <f t="shared" si="0"/>
        <v>0</v>
      </c>
      <c r="F47">
        <v>0</v>
      </c>
      <c r="G47">
        <v>0</v>
      </c>
      <c r="H47" s="45">
        <v>1.2383989139497953</v>
      </c>
      <c r="I47">
        <f t="shared" si="1"/>
        <v>0</v>
      </c>
      <c r="J47" s="22"/>
    </row>
    <row r="48" spans="1:10" x14ac:dyDescent="0.2">
      <c r="A48" s="14" t="s">
        <v>69</v>
      </c>
      <c r="B48" t="s">
        <v>30</v>
      </c>
      <c r="C48">
        <v>0</v>
      </c>
      <c r="D48" s="18">
        <v>1.1618574408302413</v>
      </c>
      <c r="E48">
        <f t="shared" si="0"/>
        <v>0</v>
      </c>
      <c r="F48">
        <v>0</v>
      </c>
      <c r="G48">
        <v>0</v>
      </c>
      <c r="H48" s="45">
        <v>1.2383989139497953</v>
      </c>
      <c r="I48">
        <f t="shared" si="1"/>
        <v>0</v>
      </c>
      <c r="J48" s="22"/>
    </row>
    <row r="49" spans="1:10" x14ac:dyDescent="0.2">
      <c r="A49" s="14" t="s">
        <v>70</v>
      </c>
      <c r="B49" t="s">
        <v>31</v>
      </c>
      <c r="C49">
        <v>0</v>
      </c>
      <c r="D49" s="18">
        <v>1.0951195219123506</v>
      </c>
      <c r="E49">
        <f t="shared" si="0"/>
        <v>0</v>
      </c>
      <c r="F49">
        <v>0</v>
      </c>
      <c r="G49">
        <v>0</v>
      </c>
      <c r="H49" s="45">
        <v>1.2383989139497953</v>
      </c>
      <c r="I49">
        <f t="shared" si="1"/>
        <v>0</v>
      </c>
      <c r="J49" s="22"/>
    </row>
    <row r="50" spans="1:10" x14ac:dyDescent="0.2">
      <c r="A50" s="14" t="s">
        <v>71</v>
      </c>
      <c r="B50" t="s">
        <v>32</v>
      </c>
      <c r="C50">
        <v>0</v>
      </c>
      <c r="D50" s="18">
        <v>1.0933104260620528</v>
      </c>
      <c r="E50">
        <f t="shared" si="0"/>
        <v>0</v>
      </c>
      <c r="F50">
        <v>0</v>
      </c>
      <c r="G50">
        <v>0</v>
      </c>
      <c r="H50" s="45">
        <v>1.2383989139497953</v>
      </c>
      <c r="I50">
        <f t="shared" si="1"/>
        <v>0</v>
      </c>
      <c r="J50" s="22"/>
    </row>
    <row r="51" spans="1:10" x14ac:dyDescent="0.2">
      <c r="A51" s="14" t="s">
        <v>72</v>
      </c>
      <c r="B51" t="s">
        <v>33</v>
      </c>
      <c r="C51">
        <v>0</v>
      </c>
      <c r="D51" s="18">
        <v>1.1635322976287819</v>
      </c>
      <c r="E51">
        <f t="shared" si="0"/>
        <v>0</v>
      </c>
      <c r="F51">
        <v>0</v>
      </c>
      <c r="G51">
        <v>0</v>
      </c>
      <c r="H51" s="45">
        <v>1.2383989139497953</v>
      </c>
      <c r="I51">
        <f t="shared" si="1"/>
        <v>0</v>
      </c>
      <c r="J51" s="22"/>
    </row>
    <row r="52" spans="1:10" x14ac:dyDescent="0.2">
      <c r="A52" s="14" t="s">
        <v>73</v>
      </c>
      <c r="B52" s="13">
        <v>454</v>
      </c>
      <c r="C52">
        <v>0</v>
      </c>
      <c r="D52" s="18">
        <v>1.1839396019217572</v>
      </c>
      <c r="E52">
        <f t="shared" si="0"/>
        <v>0</v>
      </c>
      <c r="F52">
        <v>0</v>
      </c>
      <c r="G52">
        <v>0</v>
      </c>
      <c r="H52" s="45">
        <v>1.2383989139497953</v>
      </c>
      <c r="I52">
        <f t="shared" si="1"/>
        <v>0</v>
      </c>
      <c r="J52" s="22"/>
    </row>
    <row r="53" spans="1:10" x14ac:dyDescent="0.2">
      <c r="A53" s="14" t="s">
        <v>152</v>
      </c>
      <c r="B53" s="14" t="s">
        <v>87</v>
      </c>
      <c r="C53">
        <v>0</v>
      </c>
      <c r="D53" s="18">
        <v>1.1469631725109615</v>
      </c>
      <c r="E53">
        <f t="shared" si="0"/>
        <v>0</v>
      </c>
      <c r="F53">
        <v>0</v>
      </c>
      <c r="G53">
        <v>0</v>
      </c>
      <c r="H53" s="45">
        <v>1.2383989139497953</v>
      </c>
      <c r="I53">
        <f t="shared" si="1"/>
        <v>0</v>
      </c>
      <c r="J53" s="22"/>
    </row>
    <row r="54" spans="1:10" x14ac:dyDescent="0.2">
      <c r="A54" s="14" t="s">
        <v>75</v>
      </c>
      <c r="B54" t="s">
        <v>34</v>
      </c>
      <c r="C54">
        <v>0</v>
      </c>
      <c r="D54" s="18">
        <v>1.0246045694200352</v>
      </c>
      <c r="E54">
        <f t="shared" si="0"/>
        <v>0</v>
      </c>
      <c r="F54">
        <v>0</v>
      </c>
      <c r="G54">
        <v>0</v>
      </c>
      <c r="H54" s="45">
        <v>1.2383989139497953</v>
      </c>
      <c r="I54">
        <f t="shared" si="1"/>
        <v>0</v>
      </c>
      <c r="J54" s="22"/>
    </row>
    <row r="55" spans="1:10" x14ac:dyDescent="0.2">
      <c r="A55" s="14" t="s">
        <v>76</v>
      </c>
      <c r="B55" t="s">
        <v>35</v>
      </c>
      <c r="C55">
        <v>0</v>
      </c>
      <c r="D55" s="18">
        <v>1.0527859237536656</v>
      </c>
      <c r="E55">
        <f t="shared" si="0"/>
        <v>0</v>
      </c>
      <c r="F55">
        <v>0</v>
      </c>
      <c r="G55">
        <v>0</v>
      </c>
      <c r="H55" s="45">
        <v>1.2383989139497953</v>
      </c>
      <c r="I55">
        <f t="shared" si="1"/>
        <v>0</v>
      </c>
      <c r="J55" s="22"/>
    </row>
    <row r="56" spans="1:10" x14ac:dyDescent="0.2">
      <c r="A56" s="14" t="s">
        <v>77</v>
      </c>
      <c r="B56" t="s">
        <v>36</v>
      </c>
      <c r="C56">
        <v>0</v>
      </c>
      <c r="D56" s="18">
        <v>1.120795107033639</v>
      </c>
      <c r="E56">
        <f t="shared" si="0"/>
        <v>0</v>
      </c>
      <c r="F56">
        <v>0</v>
      </c>
      <c r="G56">
        <v>0</v>
      </c>
      <c r="H56" s="45">
        <v>1.2383989139497953</v>
      </c>
      <c r="I56">
        <f t="shared" si="1"/>
        <v>0</v>
      </c>
      <c r="J56" s="22"/>
    </row>
    <row r="57" spans="1:10" x14ac:dyDescent="0.2">
      <c r="A57" s="14" t="s">
        <v>78</v>
      </c>
      <c r="B57" t="s">
        <v>37</v>
      </c>
      <c r="C57">
        <v>0</v>
      </c>
      <c r="D57" s="18">
        <v>1.2271246330759886</v>
      </c>
      <c r="E57">
        <f t="shared" si="0"/>
        <v>0</v>
      </c>
      <c r="F57">
        <v>0</v>
      </c>
      <c r="G57">
        <v>0</v>
      </c>
      <c r="H57" s="45">
        <v>1.2383989139497953</v>
      </c>
      <c r="I57">
        <f t="shared" si="1"/>
        <v>0</v>
      </c>
      <c r="J57" s="22"/>
    </row>
    <row r="58" spans="1:10" x14ac:dyDescent="0.2">
      <c r="A58" s="14" t="s">
        <v>176</v>
      </c>
      <c r="B58" t="s">
        <v>38</v>
      </c>
      <c r="C58">
        <v>0</v>
      </c>
      <c r="D58" s="18">
        <v>1.0853165549176049</v>
      </c>
      <c r="E58">
        <f t="shared" si="0"/>
        <v>0</v>
      </c>
      <c r="F58">
        <v>0</v>
      </c>
      <c r="G58">
        <v>0</v>
      </c>
      <c r="H58" s="45">
        <v>1.2383989139497953</v>
      </c>
      <c r="I58">
        <f t="shared" si="1"/>
        <v>0</v>
      </c>
      <c r="J58" s="22"/>
    </row>
    <row r="59" spans="1:10" x14ac:dyDescent="0.2">
      <c r="A59" s="14" t="s">
        <v>86</v>
      </c>
      <c r="B59" s="14" t="s">
        <v>85</v>
      </c>
      <c r="C59">
        <v>0</v>
      </c>
      <c r="D59" s="18">
        <v>0.97740167059571648</v>
      </c>
      <c r="E59">
        <f t="shared" si="0"/>
        <v>0</v>
      </c>
      <c r="F59">
        <v>0</v>
      </c>
      <c r="G59">
        <v>0</v>
      </c>
      <c r="H59" s="45">
        <v>1.2383989139497953</v>
      </c>
      <c r="I59">
        <f t="shared" si="1"/>
        <v>0</v>
      </c>
      <c r="J59" s="22"/>
    </row>
    <row r="60" spans="1:10" x14ac:dyDescent="0.2">
      <c r="A60" s="14" t="s">
        <v>79</v>
      </c>
      <c r="B60" t="s">
        <v>39</v>
      </c>
      <c r="C60">
        <v>0</v>
      </c>
      <c r="D60" s="18">
        <v>0.98231827111984282</v>
      </c>
      <c r="E60">
        <f t="shared" si="0"/>
        <v>0</v>
      </c>
      <c r="F60">
        <v>0</v>
      </c>
      <c r="G60">
        <v>0</v>
      </c>
      <c r="H60" s="45">
        <v>1.2383989139497953</v>
      </c>
      <c r="I60">
        <f t="shared" si="1"/>
        <v>0</v>
      </c>
      <c r="J60" s="22"/>
    </row>
    <row r="61" spans="1:10" x14ac:dyDescent="0.2">
      <c r="A61" s="14" t="s">
        <v>80</v>
      </c>
      <c r="B61" t="s">
        <v>40</v>
      </c>
      <c r="C61">
        <v>0</v>
      </c>
      <c r="D61" s="18">
        <v>1.0946542927451199</v>
      </c>
      <c r="E61">
        <f t="shared" si="0"/>
        <v>0</v>
      </c>
      <c r="F61">
        <v>0</v>
      </c>
      <c r="G61">
        <v>0</v>
      </c>
      <c r="H61" s="45">
        <v>1.2383989139497953</v>
      </c>
      <c r="I61">
        <f t="shared" si="1"/>
        <v>0</v>
      </c>
      <c r="J61" s="22"/>
    </row>
    <row r="62" spans="1:10" x14ac:dyDescent="0.2">
      <c r="A62" s="14" t="s">
        <v>174</v>
      </c>
      <c r="B62" t="s">
        <v>41</v>
      </c>
      <c r="C62">
        <v>0</v>
      </c>
      <c r="D62" s="18">
        <v>1.0339622641509434</v>
      </c>
      <c r="E62">
        <f t="shared" si="0"/>
        <v>0</v>
      </c>
      <c r="F62">
        <v>0</v>
      </c>
      <c r="G62">
        <v>0</v>
      </c>
      <c r="H62" s="45">
        <v>1.2383989139497953</v>
      </c>
      <c r="I62">
        <f t="shared" si="1"/>
        <v>0</v>
      </c>
      <c r="J62" s="22"/>
    </row>
    <row r="63" spans="1:10" x14ac:dyDescent="0.2">
      <c r="A63" s="14" t="s">
        <v>162</v>
      </c>
      <c r="B63" t="s">
        <v>42</v>
      </c>
      <c r="C63">
        <v>0</v>
      </c>
      <c r="D63" s="18">
        <v>1.234853403035526</v>
      </c>
      <c r="E63">
        <f t="shared" si="0"/>
        <v>0</v>
      </c>
      <c r="F63">
        <v>0</v>
      </c>
      <c r="G63">
        <v>0</v>
      </c>
      <c r="H63" s="45">
        <v>1.2383989139497953</v>
      </c>
      <c r="I63">
        <f t="shared" si="1"/>
        <v>0</v>
      </c>
      <c r="J63" s="22"/>
    </row>
    <row r="64" spans="1:10" x14ac:dyDescent="0.2">
      <c r="A64" s="14" t="s">
        <v>173</v>
      </c>
      <c r="B64" t="s">
        <v>43</v>
      </c>
      <c r="C64">
        <v>0</v>
      </c>
      <c r="D64" s="18">
        <v>1.0306355609708344</v>
      </c>
      <c r="E64">
        <f t="shared" si="0"/>
        <v>0</v>
      </c>
      <c r="F64">
        <v>0</v>
      </c>
      <c r="G64">
        <v>0</v>
      </c>
      <c r="H64" s="45">
        <v>1.2383989139497953</v>
      </c>
      <c r="I64">
        <f t="shared" si="1"/>
        <v>0</v>
      </c>
      <c r="J64" s="22"/>
    </row>
    <row r="65" spans="1:10" x14ac:dyDescent="0.2">
      <c r="A65" s="14" t="s">
        <v>231</v>
      </c>
      <c r="B65" t="s">
        <v>44</v>
      </c>
      <c r="C65">
        <v>0</v>
      </c>
      <c r="D65" s="18">
        <v>1.1128926376987742</v>
      </c>
      <c r="E65">
        <f t="shared" si="0"/>
        <v>0</v>
      </c>
      <c r="F65">
        <v>0</v>
      </c>
      <c r="G65">
        <v>0</v>
      </c>
      <c r="H65" s="45">
        <v>1.2383989139497953</v>
      </c>
      <c r="I65">
        <f t="shared" si="1"/>
        <v>0</v>
      </c>
      <c r="J65" s="22"/>
    </row>
    <row r="66" spans="1:10" x14ac:dyDescent="0.2">
      <c r="A66" s="14" t="s">
        <v>202</v>
      </c>
      <c r="B66" t="s">
        <v>45</v>
      </c>
      <c r="C66">
        <v>0</v>
      </c>
      <c r="D66" s="18">
        <v>1.1532203389830509</v>
      </c>
      <c r="E66">
        <f t="shared" si="0"/>
        <v>0</v>
      </c>
      <c r="F66">
        <v>0</v>
      </c>
      <c r="G66">
        <v>0</v>
      </c>
      <c r="H66" s="45">
        <v>1.2383989139497953</v>
      </c>
      <c r="I66">
        <f t="shared" si="1"/>
        <v>0</v>
      </c>
      <c r="J66" s="22"/>
    </row>
    <row r="67" spans="1:10" x14ac:dyDescent="0.2">
      <c r="A67" s="14" t="s">
        <v>81</v>
      </c>
      <c r="B67" t="s">
        <v>46</v>
      </c>
      <c r="C67">
        <v>0</v>
      </c>
      <c r="D67" s="18">
        <v>1.0591872791519434</v>
      </c>
      <c r="E67">
        <f t="shared" si="0"/>
        <v>0</v>
      </c>
      <c r="F67">
        <v>0</v>
      </c>
      <c r="G67">
        <v>0</v>
      </c>
      <c r="H67" s="45">
        <v>1.2383989139497953</v>
      </c>
      <c r="I67">
        <f t="shared" si="1"/>
        <v>0</v>
      </c>
      <c r="J67" s="22"/>
    </row>
    <row r="68" spans="1:10" x14ac:dyDescent="0.2">
      <c r="A68" s="14" t="s">
        <v>82</v>
      </c>
      <c r="B68" t="s">
        <v>47</v>
      </c>
      <c r="C68">
        <v>0</v>
      </c>
      <c r="D68" s="18">
        <v>1.0227410453631838</v>
      </c>
      <c r="E68">
        <f t="shared" si="0"/>
        <v>0</v>
      </c>
      <c r="F68">
        <v>0</v>
      </c>
      <c r="G68">
        <v>0</v>
      </c>
      <c r="H68" s="45">
        <v>1.2383989139497953</v>
      </c>
      <c r="I68">
        <f t="shared" si="1"/>
        <v>0</v>
      </c>
      <c r="J68" s="22"/>
    </row>
    <row r="69" spans="1:10" x14ac:dyDescent="0.2">
      <c r="A69" s="14" t="s">
        <v>83</v>
      </c>
      <c r="B69" t="s">
        <v>48</v>
      </c>
      <c r="C69">
        <v>0</v>
      </c>
      <c r="D69" s="18">
        <v>1.560919540229885</v>
      </c>
      <c r="E69">
        <f t="shared" si="0"/>
        <v>0</v>
      </c>
      <c r="F69">
        <v>0</v>
      </c>
      <c r="G69">
        <v>0</v>
      </c>
      <c r="H69" s="45">
        <v>1.2383989139497953</v>
      </c>
      <c r="I69">
        <f t="shared" si="1"/>
        <v>0</v>
      </c>
      <c r="J69" s="22"/>
    </row>
    <row r="70" spans="1:10" x14ac:dyDescent="0.2">
      <c r="A70" s="14" t="s">
        <v>164</v>
      </c>
      <c r="B70" t="s">
        <v>49</v>
      </c>
      <c r="C70">
        <v>0</v>
      </c>
      <c r="D70" s="18">
        <v>1.1972805992260702</v>
      </c>
      <c r="E70">
        <f t="shared" si="0"/>
        <v>0</v>
      </c>
      <c r="F70">
        <v>0</v>
      </c>
      <c r="G70">
        <v>0</v>
      </c>
      <c r="H70" s="45">
        <v>1.2383989139497953</v>
      </c>
      <c r="I70">
        <f t="shared" si="1"/>
        <v>0</v>
      </c>
      <c r="J70" s="22"/>
    </row>
    <row r="71" spans="1:10" x14ac:dyDescent="0.2">
      <c r="A71" s="14" t="s">
        <v>175</v>
      </c>
      <c r="B71" t="s">
        <v>50</v>
      </c>
      <c r="C71">
        <v>0</v>
      </c>
      <c r="D71" s="18">
        <v>1.1298056344419543</v>
      </c>
      <c r="E71">
        <f t="shared" si="0"/>
        <v>0</v>
      </c>
      <c r="F71">
        <v>0</v>
      </c>
      <c r="G71">
        <v>0</v>
      </c>
      <c r="H71" s="45">
        <v>1.2383989139497953</v>
      </c>
      <c r="I71">
        <f t="shared" si="1"/>
        <v>0</v>
      </c>
      <c r="J71" s="22"/>
    </row>
    <row r="72" spans="1:10" x14ac:dyDescent="0.2">
      <c r="A72" s="14" t="s">
        <v>170</v>
      </c>
      <c r="B72" t="s">
        <v>51</v>
      </c>
      <c r="C72">
        <v>0</v>
      </c>
      <c r="D72" s="18">
        <v>1.0800359712230214</v>
      </c>
      <c r="E72">
        <f t="shared" si="0"/>
        <v>0</v>
      </c>
      <c r="F72">
        <v>0</v>
      </c>
      <c r="G72">
        <v>0</v>
      </c>
      <c r="H72" s="45">
        <v>1.2383989139497953</v>
      </c>
      <c r="I72">
        <f t="shared" si="1"/>
        <v>0</v>
      </c>
      <c r="J72" s="22"/>
    </row>
    <row r="73" spans="1:10" x14ac:dyDescent="0.2">
      <c r="A73" s="14" t="s">
        <v>84</v>
      </c>
      <c r="B73" t="s">
        <v>52</v>
      </c>
      <c r="C73">
        <v>0</v>
      </c>
      <c r="D73" s="18">
        <v>1.1132304583594315</v>
      </c>
      <c r="E73">
        <f t="shared" si="0"/>
        <v>0</v>
      </c>
      <c r="F73">
        <v>0</v>
      </c>
      <c r="G73">
        <v>0</v>
      </c>
      <c r="H73" s="45">
        <v>1.2383989139497953</v>
      </c>
      <c r="I73">
        <f t="shared" si="1"/>
        <v>0</v>
      </c>
      <c r="J73" s="22"/>
    </row>
    <row r="74" spans="1:10" x14ac:dyDescent="0.2">
      <c r="A74" s="14" t="s">
        <v>169</v>
      </c>
      <c r="B74" t="s">
        <v>53</v>
      </c>
      <c r="C74">
        <v>0</v>
      </c>
      <c r="D74" s="18">
        <v>1.1821482929029974</v>
      </c>
      <c r="E74">
        <f t="shared" si="0"/>
        <v>0</v>
      </c>
      <c r="F74">
        <v>0</v>
      </c>
      <c r="G74">
        <v>0</v>
      </c>
      <c r="H74" s="45">
        <v>1.2383989139497953</v>
      </c>
      <c r="I74">
        <f t="shared" si="1"/>
        <v>0</v>
      </c>
      <c r="J74" s="22"/>
    </row>
    <row r="76" spans="1:10" x14ac:dyDescent="0.2">
      <c r="H76" t="s">
        <v>56</v>
      </c>
      <c r="I76">
        <f>SUM(I23:I74)</f>
        <v>0</v>
      </c>
    </row>
    <row r="80" spans="1:10" x14ac:dyDescent="0.2">
      <c r="A80" s="1" t="s">
        <v>226</v>
      </c>
    </row>
    <row r="81" spans="1:4" ht="30" customHeight="1" x14ac:dyDescent="0.2">
      <c r="B81" s="53" t="s">
        <v>266</v>
      </c>
      <c r="C81" s="48" t="s">
        <v>249</v>
      </c>
      <c r="D81" s="53" t="s">
        <v>254</v>
      </c>
    </row>
    <row r="82" spans="1:4" x14ac:dyDescent="0.2">
      <c r="A82" t="s">
        <v>1</v>
      </c>
      <c r="B82">
        <v>0</v>
      </c>
      <c r="C82" s="4">
        <v>1.2462335593321923</v>
      </c>
      <c r="D82" s="25">
        <f>B82/C82</f>
        <v>0</v>
      </c>
    </row>
    <row r="83" spans="1:4" x14ac:dyDescent="0.2">
      <c r="A83" t="s">
        <v>3</v>
      </c>
      <c r="B83">
        <v>0</v>
      </c>
      <c r="C83" s="4">
        <v>0.97262714165663122</v>
      </c>
      <c r="D83" s="25">
        <f t="shared" ref="D83:D133" si="2">B83/C83</f>
        <v>0</v>
      </c>
    </row>
    <row r="84" spans="1:4" x14ac:dyDescent="0.2">
      <c r="A84" t="s">
        <v>185</v>
      </c>
      <c r="B84">
        <v>0</v>
      </c>
      <c r="C84" s="4">
        <v>1.0240334378265412</v>
      </c>
      <c r="D84" s="25">
        <f t="shared" si="2"/>
        <v>0</v>
      </c>
    </row>
    <row r="85" spans="1:4" x14ac:dyDescent="0.2">
      <c r="A85" s="14" t="s">
        <v>184</v>
      </c>
      <c r="B85">
        <v>0</v>
      </c>
      <c r="C85" s="4">
        <v>1.2170434782608694</v>
      </c>
      <c r="D85" s="25">
        <f t="shared" si="2"/>
        <v>0</v>
      </c>
    </row>
    <row r="86" spans="1:4" x14ac:dyDescent="0.2">
      <c r="A86" t="s">
        <v>7</v>
      </c>
      <c r="B86">
        <v>0</v>
      </c>
      <c r="C86" s="4">
        <v>1.1998348472336913</v>
      </c>
      <c r="D86" s="25">
        <f t="shared" si="2"/>
        <v>0</v>
      </c>
    </row>
    <row r="87" spans="1:4" x14ac:dyDescent="0.2">
      <c r="A87" t="s">
        <v>9</v>
      </c>
      <c r="B87">
        <v>0</v>
      </c>
      <c r="C87" s="4">
        <v>1.1233595800524934</v>
      </c>
      <c r="D87" s="25">
        <f t="shared" si="2"/>
        <v>0</v>
      </c>
    </row>
    <row r="88" spans="1:4" x14ac:dyDescent="0.2">
      <c r="A88" t="s">
        <v>11</v>
      </c>
      <c r="B88">
        <v>0</v>
      </c>
      <c r="C88" s="4">
        <v>1.0501113585746102</v>
      </c>
      <c r="D88" s="25">
        <f t="shared" si="2"/>
        <v>0</v>
      </c>
    </row>
    <row r="89" spans="1:4" x14ac:dyDescent="0.2">
      <c r="A89" t="s">
        <v>13</v>
      </c>
      <c r="B89">
        <v>0</v>
      </c>
      <c r="C89" s="4">
        <v>1.1197559115179254</v>
      </c>
      <c r="D89" s="25">
        <f t="shared" si="2"/>
        <v>0</v>
      </c>
    </row>
    <row r="90" spans="1:4" x14ac:dyDescent="0.2">
      <c r="A90" s="14" t="s">
        <v>183</v>
      </c>
      <c r="B90">
        <v>0</v>
      </c>
      <c r="C90" s="4">
        <v>1.2320291173794358</v>
      </c>
      <c r="D90" s="25">
        <f t="shared" si="2"/>
        <v>0</v>
      </c>
    </row>
    <row r="91" spans="1:4" x14ac:dyDescent="0.2">
      <c r="A91" s="14" t="s">
        <v>144</v>
      </c>
      <c r="B91">
        <v>0</v>
      </c>
      <c r="C91" s="4">
        <v>0.92843808338518974</v>
      </c>
      <c r="D91" s="25">
        <f t="shared" si="2"/>
        <v>0</v>
      </c>
    </row>
    <row r="92" spans="1:4" x14ac:dyDescent="0.2">
      <c r="A92" t="s">
        <v>182</v>
      </c>
      <c r="B92">
        <v>0</v>
      </c>
      <c r="C92" s="4">
        <v>1.0506552225314565</v>
      </c>
      <c r="D92" s="25">
        <f t="shared" si="2"/>
        <v>0</v>
      </c>
    </row>
    <row r="93" spans="1:4" x14ac:dyDescent="0.2">
      <c r="A93" t="s">
        <v>181</v>
      </c>
      <c r="B93">
        <v>0</v>
      </c>
      <c r="C93" s="4">
        <v>1.059774964838256</v>
      </c>
      <c r="D93" s="25">
        <f t="shared" si="2"/>
        <v>0</v>
      </c>
    </row>
    <row r="94" spans="1:4" x14ac:dyDescent="0.2">
      <c r="A94" t="s">
        <v>61</v>
      </c>
      <c r="B94">
        <v>0</v>
      </c>
      <c r="C94" s="4">
        <v>1.1741071428571428</v>
      </c>
      <c r="D94" s="25">
        <f t="shared" si="2"/>
        <v>0</v>
      </c>
    </row>
    <row r="95" spans="1:4" x14ac:dyDescent="0.2">
      <c r="A95" t="s">
        <v>62</v>
      </c>
      <c r="B95">
        <v>0</v>
      </c>
      <c r="C95" s="4">
        <v>1.0622440622440621</v>
      </c>
      <c r="D95" s="25">
        <f t="shared" si="2"/>
        <v>0</v>
      </c>
    </row>
    <row r="96" spans="1:4" x14ac:dyDescent="0.2">
      <c r="A96" t="s">
        <v>180</v>
      </c>
      <c r="B96">
        <v>0</v>
      </c>
      <c r="C96" s="4">
        <v>1.059774964838256</v>
      </c>
      <c r="D96" s="25">
        <f t="shared" si="2"/>
        <v>0</v>
      </c>
    </row>
    <row r="97" spans="1:4" x14ac:dyDescent="0.2">
      <c r="A97" t="s">
        <v>179</v>
      </c>
      <c r="B97">
        <v>0</v>
      </c>
      <c r="C97" s="4">
        <v>0.63393148450244707</v>
      </c>
      <c r="D97" s="25">
        <f t="shared" si="2"/>
        <v>0</v>
      </c>
    </row>
    <row r="98" spans="1:4" x14ac:dyDescent="0.2">
      <c r="A98" t="s">
        <v>63</v>
      </c>
      <c r="B98">
        <v>0</v>
      </c>
      <c r="C98" s="4">
        <v>1.0970102103545978</v>
      </c>
      <c r="D98" s="25">
        <f t="shared" si="2"/>
        <v>0</v>
      </c>
    </row>
    <row r="99" spans="1:4" x14ac:dyDescent="0.2">
      <c r="A99" t="s">
        <v>64</v>
      </c>
      <c r="B99">
        <v>0</v>
      </c>
      <c r="C99" s="4">
        <v>1.1318730442556997</v>
      </c>
      <c r="D99" s="25">
        <f t="shared" si="2"/>
        <v>0</v>
      </c>
    </row>
    <row r="100" spans="1:4" x14ac:dyDescent="0.2">
      <c r="A100" t="s">
        <v>65</v>
      </c>
      <c r="B100">
        <v>0</v>
      </c>
      <c r="C100" s="4">
        <v>0.85403151065801663</v>
      </c>
      <c r="D100" s="25">
        <f t="shared" si="2"/>
        <v>0</v>
      </c>
    </row>
    <row r="101" spans="1:4" x14ac:dyDescent="0.2">
      <c r="A101" t="s">
        <v>66</v>
      </c>
      <c r="B101">
        <v>0</v>
      </c>
      <c r="C101" s="4">
        <v>1.1009371078013896</v>
      </c>
      <c r="D101" s="25">
        <f t="shared" si="2"/>
        <v>0</v>
      </c>
    </row>
    <row r="102" spans="1:4" x14ac:dyDescent="0.2">
      <c r="A102" t="s">
        <v>67</v>
      </c>
      <c r="B102">
        <v>0</v>
      </c>
      <c r="C102" s="4">
        <v>1.0916145400274502</v>
      </c>
      <c r="D102" s="25">
        <f t="shared" si="2"/>
        <v>0</v>
      </c>
    </row>
    <row r="103" spans="1:4" x14ac:dyDescent="0.2">
      <c r="A103" t="s">
        <v>178</v>
      </c>
      <c r="B103">
        <v>0</v>
      </c>
      <c r="C103" s="4">
        <v>0.82468391319942613</v>
      </c>
      <c r="D103" s="25">
        <f t="shared" si="2"/>
        <v>0</v>
      </c>
    </row>
    <row r="104" spans="1:4" x14ac:dyDescent="0.2">
      <c r="A104" t="s">
        <v>68</v>
      </c>
      <c r="B104">
        <v>0</v>
      </c>
      <c r="C104" s="4">
        <v>1.059424806107883</v>
      </c>
      <c r="D104" s="25">
        <f t="shared" si="2"/>
        <v>0</v>
      </c>
    </row>
    <row r="105" spans="1:4" x14ac:dyDescent="0.2">
      <c r="A105" t="s">
        <v>177</v>
      </c>
      <c r="B105">
        <v>0</v>
      </c>
      <c r="C105" s="4">
        <v>1.055196041111534</v>
      </c>
      <c r="D105" s="25">
        <f t="shared" si="2"/>
        <v>0</v>
      </c>
    </row>
    <row r="106" spans="1:4" x14ac:dyDescent="0.2">
      <c r="A106" t="s">
        <v>158</v>
      </c>
      <c r="B106">
        <v>0</v>
      </c>
      <c r="C106" s="4">
        <v>1.0700483091787441</v>
      </c>
      <c r="D106" s="25">
        <f t="shared" si="2"/>
        <v>0</v>
      </c>
    </row>
    <row r="107" spans="1:4" x14ac:dyDescent="0.2">
      <c r="A107" t="s">
        <v>69</v>
      </c>
      <c r="B107">
        <v>0</v>
      </c>
      <c r="C107" s="4">
        <v>1.1618574408302413</v>
      </c>
      <c r="D107" s="25">
        <f t="shared" si="2"/>
        <v>0</v>
      </c>
    </row>
    <row r="108" spans="1:4" x14ac:dyDescent="0.2">
      <c r="A108" t="s">
        <v>70</v>
      </c>
      <c r="B108">
        <v>0</v>
      </c>
      <c r="C108" s="4">
        <v>1.0951195219123506</v>
      </c>
      <c r="D108" s="25">
        <f t="shared" si="2"/>
        <v>0</v>
      </c>
    </row>
    <row r="109" spans="1:4" x14ac:dyDescent="0.2">
      <c r="A109" t="s">
        <v>71</v>
      </c>
      <c r="B109">
        <v>0</v>
      </c>
      <c r="C109" s="4">
        <v>1.0933104260620528</v>
      </c>
      <c r="D109" s="25">
        <f t="shared" si="2"/>
        <v>0</v>
      </c>
    </row>
    <row r="110" spans="1:4" x14ac:dyDescent="0.2">
      <c r="A110" t="s">
        <v>72</v>
      </c>
      <c r="B110">
        <v>0</v>
      </c>
      <c r="C110" s="4">
        <v>1.1635322976287819</v>
      </c>
      <c r="D110" s="25">
        <f t="shared" si="2"/>
        <v>0</v>
      </c>
    </row>
    <row r="111" spans="1:4" x14ac:dyDescent="0.2">
      <c r="A111" t="s">
        <v>73</v>
      </c>
      <c r="B111">
        <v>0</v>
      </c>
      <c r="C111" s="4">
        <v>1.1839396019217572</v>
      </c>
      <c r="D111" s="25">
        <f t="shared" si="2"/>
        <v>0</v>
      </c>
    </row>
    <row r="112" spans="1:4" x14ac:dyDescent="0.2">
      <c r="A112" t="s">
        <v>152</v>
      </c>
      <c r="B112">
        <v>0</v>
      </c>
      <c r="C112" s="4">
        <v>1.1469631725109615</v>
      </c>
      <c r="D112" s="25">
        <f t="shared" si="2"/>
        <v>0</v>
      </c>
    </row>
    <row r="113" spans="1:4" x14ac:dyDescent="0.2">
      <c r="A113" t="s">
        <v>75</v>
      </c>
      <c r="B113">
        <v>0</v>
      </c>
      <c r="C113" s="4">
        <v>1.0246045694200352</v>
      </c>
      <c r="D113" s="25">
        <f t="shared" si="2"/>
        <v>0</v>
      </c>
    </row>
    <row r="114" spans="1:4" x14ac:dyDescent="0.2">
      <c r="A114" t="s">
        <v>76</v>
      </c>
      <c r="B114">
        <v>0</v>
      </c>
      <c r="C114" s="4">
        <v>1.0527859237536656</v>
      </c>
      <c r="D114" s="25">
        <f t="shared" si="2"/>
        <v>0</v>
      </c>
    </row>
    <row r="115" spans="1:4" x14ac:dyDescent="0.2">
      <c r="A115" t="s">
        <v>77</v>
      </c>
      <c r="B115">
        <v>0</v>
      </c>
      <c r="C115" s="4">
        <v>1.120795107033639</v>
      </c>
      <c r="D115" s="25">
        <f t="shared" si="2"/>
        <v>0</v>
      </c>
    </row>
    <row r="116" spans="1:4" x14ac:dyDescent="0.2">
      <c r="A116" t="s">
        <v>78</v>
      </c>
      <c r="B116">
        <v>0</v>
      </c>
      <c r="C116" s="4">
        <v>1.2271246330759886</v>
      </c>
      <c r="D116" s="25">
        <f t="shared" si="2"/>
        <v>0</v>
      </c>
    </row>
    <row r="117" spans="1:4" x14ac:dyDescent="0.2">
      <c r="A117" t="s">
        <v>176</v>
      </c>
      <c r="B117">
        <v>0</v>
      </c>
      <c r="C117" s="4">
        <v>1.0853165549176049</v>
      </c>
      <c r="D117" s="25">
        <f t="shared" si="2"/>
        <v>0</v>
      </c>
    </row>
    <row r="118" spans="1:4" x14ac:dyDescent="0.2">
      <c r="A118" t="s">
        <v>88</v>
      </c>
      <c r="B118">
        <v>0</v>
      </c>
      <c r="C118" s="4">
        <v>0.97740167059571648</v>
      </c>
      <c r="D118" s="25">
        <f t="shared" si="2"/>
        <v>0</v>
      </c>
    </row>
    <row r="119" spans="1:4" x14ac:dyDescent="0.2">
      <c r="A119" t="s">
        <v>79</v>
      </c>
      <c r="B119">
        <v>0</v>
      </c>
      <c r="C119" s="4">
        <v>0.98231827111984282</v>
      </c>
      <c r="D119" s="25">
        <f t="shared" si="2"/>
        <v>0</v>
      </c>
    </row>
    <row r="120" spans="1:4" x14ac:dyDescent="0.2">
      <c r="A120" t="s">
        <v>80</v>
      </c>
      <c r="B120">
        <v>0</v>
      </c>
      <c r="C120" s="4">
        <v>1.0946542927451199</v>
      </c>
      <c r="D120" s="25">
        <f t="shared" si="2"/>
        <v>0</v>
      </c>
    </row>
    <row r="121" spans="1:4" x14ac:dyDescent="0.2">
      <c r="A121" t="s">
        <v>174</v>
      </c>
      <c r="B121">
        <v>0</v>
      </c>
      <c r="C121" s="4">
        <v>1.0339622641509434</v>
      </c>
      <c r="D121" s="25">
        <f t="shared" si="2"/>
        <v>0</v>
      </c>
    </row>
    <row r="122" spans="1:4" x14ac:dyDescent="0.2">
      <c r="A122" t="s">
        <v>162</v>
      </c>
      <c r="B122">
        <v>0</v>
      </c>
      <c r="C122" s="4">
        <v>1.234853403035526</v>
      </c>
      <c r="D122" s="25">
        <f t="shared" si="2"/>
        <v>0</v>
      </c>
    </row>
    <row r="123" spans="1:4" x14ac:dyDescent="0.2">
      <c r="A123" s="14" t="s">
        <v>173</v>
      </c>
      <c r="B123">
        <v>0</v>
      </c>
      <c r="C123" s="4">
        <v>1.0306355609708344</v>
      </c>
      <c r="D123" s="25">
        <f t="shared" si="2"/>
        <v>0</v>
      </c>
    </row>
    <row r="124" spans="1:4" x14ac:dyDescent="0.2">
      <c r="A124" s="14" t="s">
        <v>231</v>
      </c>
      <c r="B124">
        <v>0</v>
      </c>
      <c r="C124" s="4">
        <v>1.1128926376987742</v>
      </c>
      <c r="D124" s="25">
        <f t="shared" si="2"/>
        <v>0</v>
      </c>
    </row>
    <row r="125" spans="1:4" x14ac:dyDescent="0.2">
      <c r="A125" s="14" t="s">
        <v>202</v>
      </c>
      <c r="B125">
        <v>0</v>
      </c>
      <c r="C125" s="4">
        <v>1.1532203389830509</v>
      </c>
      <c r="D125" s="25">
        <f t="shared" si="2"/>
        <v>0</v>
      </c>
    </row>
    <row r="126" spans="1:4" x14ac:dyDescent="0.2">
      <c r="A126" t="s">
        <v>81</v>
      </c>
      <c r="B126">
        <v>0</v>
      </c>
      <c r="C126" s="4">
        <v>1.0591872791519434</v>
      </c>
      <c r="D126" s="25">
        <f t="shared" si="2"/>
        <v>0</v>
      </c>
    </row>
    <row r="127" spans="1:4" x14ac:dyDescent="0.2">
      <c r="A127" t="s">
        <v>82</v>
      </c>
      <c r="B127">
        <v>0</v>
      </c>
      <c r="C127" s="4">
        <v>1.0227410453631838</v>
      </c>
      <c r="D127" s="25">
        <f t="shared" si="2"/>
        <v>0</v>
      </c>
    </row>
    <row r="128" spans="1:4" x14ac:dyDescent="0.2">
      <c r="A128" t="s">
        <v>83</v>
      </c>
      <c r="B128">
        <v>0</v>
      </c>
      <c r="C128" s="4">
        <v>1.560919540229885</v>
      </c>
      <c r="D128" s="25">
        <f t="shared" si="2"/>
        <v>0</v>
      </c>
    </row>
    <row r="129" spans="1:55" x14ac:dyDescent="0.2">
      <c r="A129" t="s">
        <v>164</v>
      </c>
      <c r="B129">
        <v>0</v>
      </c>
      <c r="C129" s="4">
        <v>1.1972805992260702</v>
      </c>
      <c r="D129" s="25">
        <f t="shared" si="2"/>
        <v>0</v>
      </c>
    </row>
    <row r="130" spans="1:55" x14ac:dyDescent="0.2">
      <c r="A130" s="14" t="s">
        <v>175</v>
      </c>
      <c r="B130">
        <v>0</v>
      </c>
      <c r="C130" s="4">
        <v>1.1298056344419543</v>
      </c>
      <c r="D130" s="25">
        <f t="shared" si="2"/>
        <v>0</v>
      </c>
    </row>
    <row r="131" spans="1:55" x14ac:dyDescent="0.2">
      <c r="A131" t="s">
        <v>170</v>
      </c>
      <c r="B131">
        <v>0</v>
      </c>
      <c r="C131" s="4">
        <v>1.0800359712230214</v>
      </c>
      <c r="D131" s="25">
        <f t="shared" si="2"/>
        <v>0</v>
      </c>
    </row>
    <row r="132" spans="1:55" x14ac:dyDescent="0.2">
      <c r="A132" t="s">
        <v>84</v>
      </c>
      <c r="B132">
        <v>0</v>
      </c>
      <c r="C132" s="4">
        <v>1.1132304583594315</v>
      </c>
      <c r="D132" s="25">
        <f t="shared" si="2"/>
        <v>0</v>
      </c>
    </row>
    <row r="133" spans="1:55" x14ac:dyDescent="0.2">
      <c r="A133" s="14" t="s">
        <v>169</v>
      </c>
      <c r="B133">
        <v>0</v>
      </c>
      <c r="C133" s="4">
        <v>1.1821482929029974</v>
      </c>
      <c r="D133" s="25">
        <f t="shared" si="2"/>
        <v>0</v>
      </c>
    </row>
    <row r="134" spans="1:55" ht="12.6" customHeight="1" x14ac:dyDescent="0.2"/>
    <row r="135" spans="1:55" ht="12.6" customHeight="1" x14ac:dyDescent="0.2"/>
    <row r="138" spans="1:55" x14ac:dyDescent="0.2">
      <c r="A138" s="1" t="s">
        <v>227</v>
      </c>
      <c r="C138" t="s">
        <v>89</v>
      </c>
    </row>
    <row r="139" spans="1:55" s="21" customFormat="1" x14ac:dyDescent="0.2">
      <c r="A139" s="54"/>
      <c r="B139" s="54"/>
      <c r="C139" s="55" t="s">
        <v>90</v>
      </c>
      <c r="D139" s="55" t="s">
        <v>91</v>
      </c>
      <c r="E139" s="55" t="s">
        <v>92</v>
      </c>
      <c r="F139" s="55" t="s">
        <v>93</v>
      </c>
      <c r="G139" s="55" t="s">
        <v>94</v>
      </c>
      <c r="H139" s="55" t="s">
        <v>95</v>
      </c>
      <c r="I139" s="55" t="s">
        <v>96</v>
      </c>
      <c r="J139" s="55" t="s">
        <v>97</v>
      </c>
      <c r="K139" s="55" t="s">
        <v>98</v>
      </c>
      <c r="L139" s="55" t="s">
        <v>99</v>
      </c>
      <c r="M139" s="55" t="s">
        <v>100</v>
      </c>
      <c r="N139" s="55" t="s">
        <v>101</v>
      </c>
      <c r="O139" s="55" t="s">
        <v>102</v>
      </c>
      <c r="P139" s="55" t="s">
        <v>103</v>
      </c>
      <c r="Q139" s="55" t="s">
        <v>104</v>
      </c>
      <c r="R139" s="55" t="s">
        <v>105</v>
      </c>
      <c r="S139" s="55" t="s">
        <v>106</v>
      </c>
      <c r="T139" s="55" t="s">
        <v>107</v>
      </c>
      <c r="U139" s="55" t="s">
        <v>108</v>
      </c>
      <c r="V139" s="55" t="s">
        <v>109</v>
      </c>
      <c r="W139" s="55" t="s">
        <v>110</v>
      </c>
      <c r="X139" s="55" t="s">
        <v>111</v>
      </c>
      <c r="Y139" s="55" t="s">
        <v>112</v>
      </c>
      <c r="Z139" s="55" t="s">
        <v>113</v>
      </c>
      <c r="AA139" s="55" t="s">
        <v>114</v>
      </c>
      <c r="AB139" s="55" t="s">
        <v>115</v>
      </c>
      <c r="AC139" s="55" t="s">
        <v>116</v>
      </c>
      <c r="AD139" s="55" t="s">
        <v>117</v>
      </c>
      <c r="AE139" s="55" t="s">
        <v>118</v>
      </c>
      <c r="AF139" s="55" t="s">
        <v>119</v>
      </c>
      <c r="AG139" s="55" t="s">
        <v>120</v>
      </c>
      <c r="AH139" s="55" t="s">
        <v>121</v>
      </c>
      <c r="AI139" s="55" t="s">
        <v>122</v>
      </c>
      <c r="AJ139" s="55" t="s">
        <v>123</v>
      </c>
      <c r="AK139" s="55" t="s">
        <v>124</v>
      </c>
      <c r="AL139" s="55" t="s">
        <v>125</v>
      </c>
      <c r="AM139" s="55" t="s">
        <v>126</v>
      </c>
      <c r="AN139" s="55" t="s">
        <v>127</v>
      </c>
      <c r="AO139" s="55" t="s">
        <v>128</v>
      </c>
      <c r="AP139" s="55" t="s">
        <v>129</v>
      </c>
      <c r="AQ139" s="55" t="s">
        <v>130</v>
      </c>
      <c r="AR139" s="55" t="s">
        <v>131</v>
      </c>
      <c r="AS139" s="55" t="s">
        <v>132</v>
      </c>
      <c r="AT139" s="55" t="s">
        <v>133</v>
      </c>
      <c r="AU139" s="55" t="s">
        <v>134</v>
      </c>
      <c r="AV139" s="55" t="s">
        <v>135</v>
      </c>
      <c r="AW139" s="55" t="s">
        <v>136</v>
      </c>
      <c r="AX139" s="55" t="s">
        <v>137</v>
      </c>
      <c r="AY139" s="55" t="s">
        <v>138</v>
      </c>
      <c r="AZ139" s="55" t="s">
        <v>139</v>
      </c>
      <c r="BA139" s="55" t="s">
        <v>140</v>
      </c>
      <c r="BB139" s="55" t="s">
        <v>141</v>
      </c>
      <c r="BC139" s="55" t="s">
        <v>142</v>
      </c>
    </row>
    <row r="140" spans="1:55" x14ac:dyDescent="0.2">
      <c r="A140" s="46" t="str">
        <f t="shared" ref="A140:B159" si="3">A23</f>
        <v>1. Crop Production</v>
      </c>
      <c r="B140" t="str">
        <f t="shared" si="3"/>
        <v>111</v>
      </c>
      <c r="C140" s="19">
        <v>1.0221239737122569</v>
      </c>
      <c r="D140" s="19">
        <v>9.7341435924105157E-2</v>
      </c>
      <c r="E140" s="19">
        <v>1.9934278490135364E-3</v>
      </c>
      <c r="F140" s="19">
        <v>1.8192351503107844E-3</v>
      </c>
      <c r="G140" s="19">
        <v>2.2117322414100631E-3</v>
      </c>
      <c r="H140" s="19">
        <v>1.418035770122221E-3</v>
      </c>
      <c r="I140" s="19">
        <v>6.4915502607080209E-4</v>
      </c>
      <c r="J140" s="19">
        <v>1.3712351681349081E-3</v>
      </c>
      <c r="K140" s="19">
        <v>3.5465510714712076E-3</v>
      </c>
      <c r="L140" s="19">
        <v>3.9242392740636506E-3</v>
      </c>
      <c r="M140" s="19">
        <v>4.5051605214929562E-2</v>
      </c>
      <c r="N140" s="19">
        <v>1.1144299804224246E-2</v>
      </c>
      <c r="O140" s="19">
        <v>1.8651665487889621E-3</v>
      </c>
      <c r="P140" s="19">
        <v>9.7612521810882104E-4</v>
      </c>
      <c r="Q140" s="19">
        <v>1.4227443502499674E-3</v>
      </c>
      <c r="R140" s="19">
        <v>1.4417796131956998E-4</v>
      </c>
      <c r="S140" s="19">
        <v>1.7556687566461116E-3</v>
      </c>
      <c r="T140" s="19">
        <v>9.9084949032578868E-4</v>
      </c>
      <c r="U140" s="19">
        <v>1.0230973189092271E-3</v>
      </c>
      <c r="V140" s="19">
        <v>1.1526153219199625E-3</v>
      </c>
      <c r="W140" s="19">
        <v>1.0066527743701535E-3</v>
      </c>
      <c r="X140" s="19">
        <v>1.2302216102021751E-3</v>
      </c>
      <c r="Y140" s="19">
        <v>9.733125597203825E-4</v>
      </c>
      <c r="Z140" s="19">
        <v>8.3570535533869419E-4</v>
      </c>
      <c r="AA140" s="19">
        <v>1.3535666190866173E-3</v>
      </c>
      <c r="AB140" s="19">
        <v>9.1658454539345622E-4</v>
      </c>
      <c r="AC140" s="19">
        <v>1.5329703770996009E-3</v>
      </c>
      <c r="AD140" s="19">
        <v>1.503623720596884E-3</v>
      </c>
      <c r="AE140" s="19">
        <v>1.3922282486116496E-3</v>
      </c>
      <c r="AF140" s="19">
        <v>1.4024333475327734E-3</v>
      </c>
      <c r="AG140" s="19">
        <v>2.4387056881650447E-3</v>
      </c>
      <c r="AH140" s="19">
        <v>7.5570662405084266E-4</v>
      </c>
      <c r="AI140" s="19">
        <v>1.2296086007034875E-3</v>
      </c>
      <c r="AJ140" s="19">
        <v>1.2992913691603854E-3</v>
      </c>
      <c r="AK140" s="19">
        <v>1.5393943179664526E-3</v>
      </c>
      <c r="AL140" s="19">
        <v>1.6161139761451911E-3</v>
      </c>
      <c r="AM140" s="19">
        <v>1.5232318044174176E-3</v>
      </c>
      <c r="AN140" s="19">
        <v>7.8898649894574907E-4</v>
      </c>
      <c r="AO140" s="19">
        <v>1.3617960562636196E-3</v>
      </c>
      <c r="AP140" s="19">
        <v>1.1340818370927273E-3</v>
      </c>
      <c r="AQ140" s="19">
        <v>1.8428873768209597E-3</v>
      </c>
      <c r="AR140" s="19">
        <v>1.4439177044329107E-3</v>
      </c>
      <c r="AS140" s="19">
        <v>2.7335229086556776E-3</v>
      </c>
      <c r="AT140" s="19">
        <v>2.415002677075658E-3</v>
      </c>
      <c r="AU140" s="19">
        <v>2.7292170100725647E-3</v>
      </c>
      <c r="AV140" s="19">
        <v>2.4431197586038296E-3</v>
      </c>
      <c r="AW140" s="19">
        <v>2.4252754284063032E-3</v>
      </c>
      <c r="AX140" s="19">
        <v>2.6248445716602286E-3</v>
      </c>
      <c r="AY140" s="19">
        <v>2.0685852606768104E-3</v>
      </c>
      <c r="AZ140" s="19">
        <v>6.718932622473554E-3</v>
      </c>
      <c r="BA140" s="19">
        <v>2.4139618353480551E-3</v>
      </c>
      <c r="BB140" s="19">
        <v>2.1675594551500894E-3</v>
      </c>
      <c r="BC140" s="19">
        <v>3.2022046297653438E-3</v>
      </c>
    </row>
    <row r="141" spans="1:55" x14ac:dyDescent="0.2">
      <c r="A141" s="46" t="str">
        <f t="shared" si="3"/>
        <v>2. Animal Production</v>
      </c>
      <c r="B141" t="str">
        <f t="shared" si="3"/>
        <v>112</v>
      </c>
      <c r="C141" s="19">
        <v>2.0835191164452452E-3</v>
      </c>
      <c r="D141" s="19">
        <v>1.1088095415949508</v>
      </c>
      <c r="E141" s="19">
        <v>3.0926159382078946E-3</v>
      </c>
      <c r="F141" s="19">
        <v>9.8632918204304577E-4</v>
      </c>
      <c r="G141" s="19">
        <v>1.0053705693141197E-3</v>
      </c>
      <c r="H141" s="19">
        <v>1.104754569653803E-3</v>
      </c>
      <c r="I141" s="19">
        <v>4.792809399657083E-4</v>
      </c>
      <c r="J141" s="19">
        <v>9.9790190229305086E-4</v>
      </c>
      <c r="K141" s="19">
        <v>1.131907485573792E-3</v>
      </c>
      <c r="L141" s="19">
        <v>1.0896913168867996E-3</v>
      </c>
      <c r="M141" s="19">
        <v>6.6511429211084327E-2</v>
      </c>
      <c r="N141" s="19">
        <v>2.5519724619825889E-3</v>
      </c>
      <c r="O141" s="19">
        <v>1.1992977994093E-3</v>
      </c>
      <c r="P141" s="19">
        <v>7.1548199928219965E-4</v>
      </c>
      <c r="Q141" s="19">
        <v>1.0712465418454642E-3</v>
      </c>
      <c r="R141" s="19">
        <v>1.1119897494234998E-4</v>
      </c>
      <c r="S141" s="19">
        <v>8.1970521558301151E-4</v>
      </c>
      <c r="T141" s="19">
        <v>7.1175235826184994E-4</v>
      </c>
      <c r="U141" s="19">
        <v>6.7318628046403003E-4</v>
      </c>
      <c r="V141" s="19">
        <v>8.3443193716335241E-4</v>
      </c>
      <c r="W141" s="19">
        <v>7.2235391100148097E-4</v>
      </c>
      <c r="X141" s="19">
        <v>9.5517182755630418E-4</v>
      </c>
      <c r="Y141" s="19">
        <v>7.0544852341965507E-4</v>
      </c>
      <c r="Z141" s="19">
        <v>6.4736302687509956E-4</v>
      </c>
      <c r="AA141" s="19">
        <v>1.004022265210221E-3</v>
      </c>
      <c r="AB141" s="19">
        <v>6.9628465565664977E-4</v>
      </c>
      <c r="AC141" s="19">
        <v>1.1391212961844839E-3</v>
      </c>
      <c r="AD141" s="19">
        <v>1.1093962672316935E-3</v>
      </c>
      <c r="AE141" s="19">
        <v>1.164039373116409E-3</v>
      </c>
      <c r="AF141" s="19">
        <v>9.1430625285773338E-4</v>
      </c>
      <c r="AG141" s="19">
        <v>1.5335796502070759E-3</v>
      </c>
      <c r="AH141" s="19">
        <v>6.2356761432383204E-4</v>
      </c>
      <c r="AI141" s="19">
        <v>9.6821350377231054E-4</v>
      </c>
      <c r="AJ141" s="19">
        <v>9.9361688985601126E-4</v>
      </c>
      <c r="AK141" s="19">
        <v>1.1559611984723593E-3</v>
      </c>
      <c r="AL141" s="19">
        <v>1.2448588443756106E-3</v>
      </c>
      <c r="AM141" s="19">
        <v>1.1777396449743208E-3</v>
      </c>
      <c r="AN141" s="19">
        <v>5.6377430681420215E-4</v>
      </c>
      <c r="AO141" s="19">
        <v>1.0297951402822119E-3</v>
      </c>
      <c r="AP141" s="19">
        <v>7.9591870246423213E-4</v>
      </c>
      <c r="AQ141" s="19">
        <v>1.3954288912778631E-3</v>
      </c>
      <c r="AR141" s="19">
        <v>8.0873399693898965E-4</v>
      </c>
      <c r="AS141" s="19">
        <v>2.1384177207387496E-3</v>
      </c>
      <c r="AT141" s="19">
        <v>1.8418194837725994E-3</v>
      </c>
      <c r="AU141" s="19">
        <v>2.4735579269511551E-3</v>
      </c>
      <c r="AV141" s="19">
        <v>1.8959894969974888E-3</v>
      </c>
      <c r="AW141" s="19">
        <v>2.2485150063795128E-3</v>
      </c>
      <c r="AX141" s="19">
        <v>2.4026360431388186E-3</v>
      </c>
      <c r="AY141" s="19">
        <v>1.7094107500204281E-3</v>
      </c>
      <c r="AZ141" s="19">
        <v>7.5638462870135153E-3</v>
      </c>
      <c r="BA141" s="19">
        <v>1.6809635700556647E-3</v>
      </c>
      <c r="BB141" s="19">
        <v>1.7378607565220886E-3</v>
      </c>
      <c r="BC141" s="19">
        <v>2.5238267670445159E-3</v>
      </c>
    </row>
    <row r="142" spans="1:55" x14ac:dyDescent="0.2">
      <c r="A142" s="46" t="str">
        <f t="shared" si="3"/>
        <v>3. Forestry &amp; Logging</v>
      </c>
      <c r="B142" t="str">
        <f t="shared" si="3"/>
        <v>113 (Incl. state forests, etc.)</v>
      </c>
      <c r="C142" s="19">
        <v>1.0050234565678968E-3</v>
      </c>
      <c r="D142" s="19">
        <v>6.6684550275467784E-4</v>
      </c>
      <c r="E142" s="19">
        <v>1.2689247412650735</v>
      </c>
      <c r="F142" s="19">
        <v>1.3059817577149094E-3</v>
      </c>
      <c r="G142" s="19">
        <v>1.0544153654187917E-3</v>
      </c>
      <c r="H142" s="19">
        <v>5.8234723800758444E-4</v>
      </c>
      <c r="I142" s="19">
        <v>6.6092766732545364E-4</v>
      </c>
      <c r="J142" s="19">
        <v>6.2909671329723703E-4</v>
      </c>
      <c r="K142" s="19">
        <v>2.3442851917271934E-3</v>
      </c>
      <c r="L142" s="19">
        <v>3.610254412340906E-3</v>
      </c>
      <c r="M142" s="19">
        <v>1.0909672379582338E-3</v>
      </c>
      <c r="N142" s="19">
        <v>8.4536289012656848E-4</v>
      </c>
      <c r="O142" s="19">
        <v>0.211673325015099</v>
      </c>
      <c r="P142" s="19">
        <v>2.07742602993456E-2</v>
      </c>
      <c r="Q142" s="19">
        <v>1.3223833412039478E-3</v>
      </c>
      <c r="R142" s="19">
        <v>8.9588426045463201E-5</v>
      </c>
      <c r="S142" s="19">
        <v>6.6700440445035701E-4</v>
      </c>
      <c r="T142" s="19">
        <v>1.0189708913802365E-3</v>
      </c>
      <c r="U142" s="19">
        <v>9.0483708436834567E-4</v>
      </c>
      <c r="V142" s="19">
        <v>6.8749197962370879E-4</v>
      </c>
      <c r="W142" s="19">
        <v>9.9555275521114083E-4</v>
      </c>
      <c r="X142" s="19">
        <v>5.436120510987671E-4</v>
      </c>
      <c r="Y142" s="19">
        <v>1.0082057519526192E-3</v>
      </c>
      <c r="Z142" s="19">
        <v>3.5008781242918823E-4</v>
      </c>
      <c r="AA142" s="19">
        <v>1.5889436258383228E-3</v>
      </c>
      <c r="AB142" s="19">
        <v>2.1666932822657055E-3</v>
      </c>
      <c r="AC142" s="19">
        <v>9.5976229324366297E-3</v>
      </c>
      <c r="AD142" s="19">
        <v>4.8330448649938533E-3</v>
      </c>
      <c r="AE142" s="19">
        <v>7.1120677639337183E-4</v>
      </c>
      <c r="AF142" s="19">
        <v>4.8022397596053228E-4</v>
      </c>
      <c r="AG142" s="19">
        <v>8.0542836094778627E-4</v>
      </c>
      <c r="AH142" s="19">
        <v>2.9792773440393894E-4</v>
      </c>
      <c r="AI142" s="19">
        <v>5.8542962086706484E-4</v>
      </c>
      <c r="AJ142" s="19">
        <v>6.7070934798440943E-4</v>
      </c>
      <c r="AK142" s="19">
        <v>1.2429852051864913E-3</v>
      </c>
      <c r="AL142" s="19">
        <v>8.2839377522701027E-4</v>
      </c>
      <c r="AM142" s="19">
        <v>9.1612778285104135E-4</v>
      </c>
      <c r="AN142" s="19">
        <v>4.3604506590864018E-4</v>
      </c>
      <c r="AO142" s="19">
        <v>1.1924563018599818E-3</v>
      </c>
      <c r="AP142" s="19">
        <v>5.7593287039768484E-4</v>
      </c>
      <c r="AQ142" s="19">
        <v>8.0308387550507361E-4</v>
      </c>
      <c r="AR142" s="19">
        <v>7.0921765386917283E-4</v>
      </c>
      <c r="AS142" s="19">
        <v>1.0886354722706073E-3</v>
      </c>
      <c r="AT142" s="19">
        <v>9.2851412284869559E-4</v>
      </c>
      <c r="AU142" s="19">
        <v>8.4822284801482214E-4</v>
      </c>
      <c r="AV142" s="19">
        <v>1.0570205021443926E-3</v>
      </c>
      <c r="AW142" s="19">
        <v>8.5818239077944784E-4</v>
      </c>
      <c r="AX142" s="19">
        <v>1.232555101728686E-3</v>
      </c>
      <c r="AY142" s="19">
        <v>9.2052023055408101E-4</v>
      </c>
      <c r="AZ142" s="19">
        <v>1.5547727115259994E-3</v>
      </c>
      <c r="BA142" s="19">
        <v>9.1907643582672975E-4</v>
      </c>
      <c r="BB142" s="19">
        <v>9.4936920963137436E-4</v>
      </c>
      <c r="BC142" s="19">
        <v>1.233259491606038E-3</v>
      </c>
    </row>
    <row r="143" spans="1:55" x14ac:dyDescent="0.2">
      <c r="A143" s="46" t="str">
        <f t="shared" si="3"/>
        <v>4. Fishing, Hunting &amp; Trapping</v>
      </c>
      <c r="B143" t="str">
        <f t="shared" si="3"/>
        <v>114</v>
      </c>
      <c r="C143" s="19">
        <v>8.4669904184993706E-4</v>
      </c>
      <c r="D143" s="19">
        <v>9.0782750600685745E-4</v>
      </c>
      <c r="E143" s="19">
        <v>9.1072121415937E-4</v>
      </c>
      <c r="F143" s="19">
        <v>1.0006511088599432</v>
      </c>
      <c r="G143" s="19">
        <v>7.1958817469438814E-4</v>
      </c>
      <c r="H143" s="19">
        <v>8.6525775937936508E-4</v>
      </c>
      <c r="I143" s="19">
        <v>3.5603194193481669E-4</v>
      </c>
      <c r="J143" s="19">
        <v>7.2091968938392255E-4</v>
      </c>
      <c r="K143" s="19">
        <v>8.535932073851474E-4</v>
      </c>
      <c r="L143" s="19">
        <v>8.1377017287512449E-4</v>
      </c>
      <c r="M143" s="19">
        <v>9.5282786774731829E-3</v>
      </c>
      <c r="N143" s="19">
        <v>7.1319644209816714E-4</v>
      </c>
      <c r="O143" s="19">
        <v>6.614656504890684E-4</v>
      </c>
      <c r="P143" s="19">
        <v>4.5466295128185265E-4</v>
      </c>
      <c r="Q143" s="19">
        <v>7.7525129331528549E-4</v>
      </c>
      <c r="R143" s="19">
        <v>8.4993686307354674E-5</v>
      </c>
      <c r="S143" s="19">
        <v>6.0654728491876093E-4</v>
      </c>
      <c r="T143" s="19">
        <v>5.106313154756661E-4</v>
      </c>
      <c r="U143" s="19">
        <v>4.9270667219770644E-4</v>
      </c>
      <c r="V143" s="19">
        <v>6.222245305322994E-4</v>
      </c>
      <c r="W143" s="19">
        <v>5.4044773174793297E-4</v>
      </c>
      <c r="X143" s="19">
        <v>6.7668841336886946E-4</v>
      </c>
      <c r="Y143" s="19">
        <v>5.085254532024954E-4</v>
      </c>
      <c r="Z143" s="19">
        <v>4.8517968644321382E-4</v>
      </c>
      <c r="AA143" s="19">
        <v>7.5471892391293502E-4</v>
      </c>
      <c r="AB143" s="19">
        <v>5.2013153746482065E-4</v>
      </c>
      <c r="AC143" s="19">
        <v>8.1909805991696059E-4</v>
      </c>
      <c r="AD143" s="19">
        <v>7.3888607293685958E-4</v>
      </c>
      <c r="AE143" s="19">
        <v>7.4160007478884116E-4</v>
      </c>
      <c r="AF143" s="19">
        <v>8.6730338726390035E-4</v>
      </c>
      <c r="AG143" s="19">
        <v>1.5132549466481272E-3</v>
      </c>
      <c r="AH143" s="19">
        <v>5.3673097087728505E-4</v>
      </c>
      <c r="AI143" s="19">
        <v>7.9057968534579977E-4</v>
      </c>
      <c r="AJ143" s="19">
        <v>7.1372751202648072E-4</v>
      </c>
      <c r="AK143" s="19">
        <v>8.2762131154102481E-4</v>
      </c>
      <c r="AL143" s="19">
        <v>8.5966613918649223E-4</v>
      </c>
      <c r="AM143" s="19">
        <v>9.0227388895228839E-4</v>
      </c>
      <c r="AN143" s="19">
        <v>4.0986979425772371E-4</v>
      </c>
      <c r="AO143" s="19">
        <v>7.8957398590819093E-4</v>
      </c>
      <c r="AP143" s="19">
        <v>6.5851192831821068E-4</v>
      </c>
      <c r="AQ143" s="19">
        <v>1.0352124822219557E-3</v>
      </c>
      <c r="AR143" s="19">
        <v>5.8459020628654011E-4</v>
      </c>
      <c r="AS143" s="19">
        <v>1.5466419962421095E-3</v>
      </c>
      <c r="AT143" s="19">
        <v>1.3197933168198855E-3</v>
      </c>
      <c r="AU143" s="19">
        <v>1.7377024238772723E-3</v>
      </c>
      <c r="AV143" s="19">
        <v>1.4256227291388544E-3</v>
      </c>
      <c r="AW143" s="19">
        <v>1.25279796111946E-3</v>
      </c>
      <c r="AX143" s="19">
        <v>1.5553999760919771E-3</v>
      </c>
      <c r="AY143" s="19">
        <v>1.9730938997399809E-3</v>
      </c>
      <c r="AZ143" s="19">
        <v>1.2148967627231241E-2</v>
      </c>
      <c r="BA143" s="19">
        <v>1.264274585818997E-3</v>
      </c>
      <c r="BB143" s="19">
        <v>1.1831004844112774E-3</v>
      </c>
      <c r="BC143" s="19">
        <v>1.7749666819625474E-3</v>
      </c>
    </row>
    <row r="144" spans="1:55" x14ac:dyDescent="0.2">
      <c r="A144" s="46" t="str">
        <f t="shared" si="3"/>
        <v>5. Mining</v>
      </c>
      <c r="B144" t="str">
        <f t="shared" si="3"/>
        <v>21</v>
      </c>
      <c r="C144" s="19">
        <v>5.5971309637593651E-4</v>
      </c>
      <c r="D144" s="19">
        <v>4.4973045200713281E-4</v>
      </c>
      <c r="E144" s="19">
        <v>4.9084759787369921E-4</v>
      </c>
      <c r="F144" s="19">
        <v>4.2434456396136551E-4</v>
      </c>
      <c r="G144" s="19">
        <v>1.0008557082576712</v>
      </c>
      <c r="H144" s="19">
        <v>5.1783965748940109E-3</v>
      </c>
      <c r="I144" s="19">
        <v>4.0013625212366385E-3</v>
      </c>
      <c r="J144" s="19">
        <v>4.9957249753789402E-4</v>
      </c>
      <c r="K144" s="19">
        <v>4.5578424357496632E-3</v>
      </c>
      <c r="L144" s="19">
        <v>1.5856594890353317E-3</v>
      </c>
      <c r="M144" s="19">
        <v>3.0813793363465585E-4</v>
      </c>
      <c r="N144" s="19">
        <v>4.3776779054065999E-4</v>
      </c>
      <c r="O144" s="19">
        <v>4.1316320788113112E-4</v>
      </c>
      <c r="P144" s="19">
        <v>3.6458787255058721E-4</v>
      </c>
      <c r="Q144" s="19">
        <v>4.4376619547167883E-4</v>
      </c>
      <c r="R144" s="19">
        <v>2.1099347717903137E-4</v>
      </c>
      <c r="S144" s="19">
        <v>3.9881613037470628E-4</v>
      </c>
      <c r="T144" s="19">
        <v>6.7075332311080922E-4</v>
      </c>
      <c r="U144" s="19">
        <v>8.1125967171407297E-4</v>
      </c>
      <c r="V144" s="19">
        <v>3.9111850456539595E-4</v>
      </c>
      <c r="W144" s="19">
        <v>3.3669646357492459E-4</v>
      </c>
      <c r="X144" s="19">
        <v>3.7171206874501251E-4</v>
      </c>
      <c r="Y144" s="19">
        <v>3.3898035221252424E-4</v>
      </c>
      <c r="Z144" s="19">
        <v>2.481124269084406E-4</v>
      </c>
      <c r="AA144" s="19">
        <v>4.0974851933743361E-4</v>
      </c>
      <c r="AB144" s="19">
        <v>3.4267717240841881E-4</v>
      </c>
      <c r="AC144" s="19">
        <v>4.6167190234818438E-4</v>
      </c>
      <c r="AD144" s="19">
        <v>4.377945455102376E-4</v>
      </c>
      <c r="AE144" s="19">
        <v>4.0203114289223484E-4</v>
      </c>
      <c r="AF144" s="19">
        <v>2.9543632354014405E-4</v>
      </c>
      <c r="AG144" s="19">
        <v>4.789324163354925E-4</v>
      </c>
      <c r="AH144" s="19">
        <v>2.250115252837061E-4</v>
      </c>
      <c r="AI144" s="19">
        <v>3.9645827786530225E-4</v>
      </c>
      <c r="AJ144" s="19">
        <v>4.1440303874676831E-4</v>
      </c>
      <c r="AK144" s="19">
        <v>5.4144516815539119E-4</v>
      </c>
      <c r="AL144" s="19">
        <v>5.2809574718185872E-4</v>
      </c>
      <c r="AM144" s="19">
        <v>4.4402407953237011E-4</v>
      </c>
      <c r="AN144" s="19">
        <v>2.4845062387474429E-4</v>
      </c>
      <c r="AO144" s="19">
        <v>4.2349648963393896E-4</v>
      </c>
      <c r="AP144" s="19">
        <v>3.4474938914156922E-4</v>
      </c>
      <c r="AQ144" s="19">
        <v>5.5232355936765752E-4</v>
      </c>
      <c r="AR144" s="19">
        <v>3.7319501881125506E-4</v>
      </c>
      <c r="AS144" s="19">
        <v>8.0606972522703378E-4</v>
      </c>
      <c r="AT144" s="19">
        <v>6.455360367043371E-4</v>
      </c>
      <c r="AU144" s="19">
        <v>6.0788445834454087E-4</v>
      </c>
      <c r="AV144" s="19">
        <v>7.2625461599756509E-4</v>
      </c>
      <c r="AW144" s="19">
        <v>5.7692302317788324E-4</v>
      </c>
      <c r="AX144" s="19">
        <v>6.3112966343842694E-4</v>
      </c>
      <c r="AY144" s="19">
        <v>5.593910111521312E-4</v>
      </c>
      <c r="AZ144" s="19">
        <v>5.1733795255559049E-4</v>
      </c>
      <c r="BA144" s="19">
        <v>6.3264961626611918E-4</v>
      </c>
      <c r="BB144" s="19">
        <v>5.5902781455917329E-4</v>
      </c>
      <c r="BC144" s="19">
        <v>9.457547526460769E-4</v>
      </c>
    </row>
    <row r="145" spans="1:55" x14ac:dyDescent="0.2">
      <c r="A145" s="46" t="str">
        <f t="shared" si="3"/>
        <v>6. Electric Utilities</v>
      </c>
      <c r="B145" t="str">
        <f t="shared" si="3"/>
        <v>2211 (Incl. public, BPA, etc.)</v>
      </c>
      <c r="C145" s="19">
        <v>3.1521777042197385E-2</v>
      </c>
      <c r="D145" s="19">
        <v>2.9133281439794111E-2</v>
      </c>
      <c r="E145" s="19">
        <v>2.4871331509918777E-2</v>
      </c>
      <c r="F145" s="19">
        <v>1.8964900223974596E-2</v>
      </c>
      <c r="G145" s="19">
        <v>2.7107616642246295E-2</v>
      </c>
      <c r="H145" s="19">
        <v>1.2145975386329246</v>
      </c>
      <c r="I145" s="19">
        <v>9.9682689414751693E-3</v>
      </c>
      <c r="J145" s="19">
        <v>2.1855581370896514E-2</v>
      </c>
      <c r="K145" s="19">
        <v>2.5866025678781501E-2</v>
      </c>
      <c r="L145" s="19">
        <v>2.9102744198821189E-2</v>
      </c>
      <c r="M145" s="19">
        <v>1.9833215621169763E-2</v>
      </c>
      <c r="N145" s="19">
        <v>2.9080291663503972E-2</v>
      </c>
      <c r="O145" s="19">
        <v>2.622892373585196E-2</v>
      </c>
      <c r="P145" s="19">
        <v>2.4071262295195843E-2</v>
      </c>
      <c r="Q145" s="19">
        <v>2.5425782061220297E-2</v>
      </c>
      <c r="R145" s="19">
        <v>7.898595013444018E-3</v>
      </c>
      <c r="S145" s="19">
        <v>2.0818429108507203E-2</v>
      </c>
      <c r="T145" s="19">
        <v>2.374697630112722E-2</v>
      </c>
      <c r="U145" s="19">
        <v>3.7540250752671818E-2</v>
      </c>
      <c r="V145" s="19">
        <v>2.3791642453389154E-2</v>
      </c>
      <c r="W145" s="19">
        <v>2.0177234459430281E-2</v>
      </c>
      <c r="X145" s="19">
        <v>1.9866882104760276E-2</v>
      </c>
      <c r="Y145" s="19">
        <v>2.1304949102642325E-2</v>
      </c>
      <c r="Z145" s="19">
        <v>1.2621510850216214E-2</v>
      </c>
      <c r="AA145" s="19">
        <v>2.2967961464222468E-2</v>
      </c>
      <c r="AB145" s="19">
        <v>2.1555342984499074E-2</v>
      </c>
      <c r="AC145" s="19">
        <v>2.4938820528073502E-2</v>
      </c>
      <c r="AD145" s="19">
        <v>2.7944387960968802E-2</v>
      </c>
      <c r="AE145" s="19">
        <v>2.2082405143708721E-2</v>
      </c>
      <c r="AF145" s="19">
        <v>1.7784278948653989E-2</v>
      </c>
      <c r="AG145" s="19">
        <v>2.9861626746252937E-2</v>
      </c>
      <c r="AH145" s="19">
        <v>1.1543777467530127E-2</v>
      </c>
      <c r="AI145" s="19">
        <v>2.3068991831082342E-2</v>
      </c>
      <c r="AJ145" s="19">
        <v>2.1573883550506167E-2</v>
      </c>
      <c r="AK145" s="19">
        <v>2.5270725892349834E-2</v>
      </c>
      <c r="AL145" s="19">
        <v>2.9771726987367169E-2</v>
      </c>
      <c r="AM145" s="19">
        <v>2.3369526143539265E-2</v>
      </c>
      <c r="AN145" s="19">
        <v>1.1780012798698513E-2</v>
      </c>
      <c r="AO145" s="19">
        <v>2.3604407418131485E-2</v>
      </c>
      <c r="AP145" s="19">
        <v>1.5280394857697763E-2</v>
      </c>
      <c r="AQ145" s="19">
        <v>2.8844323478970493E-2</v>
      </c>
      <c r="AR145" s="19">
        <v>2.0497144985823137E-2</v>
      </c>
      <c r="AS145" s="19">
        <v>4.2023425789835922E-2</v>
      </c>
      <c r="AT145" s="19">
        <v>3.3619319403389802E-2</v>
      </c>
      <c r="AU145" s="19">
        <v>4.1557104025908696E-2</v>
      </c>
      <c r="AV145" s="19">
        <v>3.8506805095706496E-2</v>
      </c>
      <c r="AW145" s="19">
        <v>3.5923049499958726E-2</v>
      </c>
      <c r="AX145" s="19">
        <v>3.6341974490599442E-2</v>
      </c>
      <c r="AY145" s="19">
        <v>3.5124601914614736E-2</v>
      </c>
      <c r="AZ145" s="19">
        <v>3.774677217399152E-2</v>
      </c>
      <c r="BA145" s="19">
        <v>3.3451014118498663E-2</v>
      </c>
      <c r="BB145" s="19">
        <v>3.0292719639806107E-2</v>
      </c>
      <c r="BC145" s="19">
        <v>4.8164863550495395E-2</v>
      </c>
    </row>
    <row r="146" spans="1:55" x14ac:dyDescent="0.2">
      <c r="A146" s="46" t="str">
        <f t="shared" si="3"/>
        <v>7. Gas Utilities</v>
      </c>
      <c r="B146" t="str">
        <f t="shared" si="3"/>
        <v>2212 (Incl. public)</v>
      </c>
      <c r="C146" s="19">
        <v>2.1995505928133771E-3</v>
      </c>
      <c r="D146" s="19">
        <v>1.9361807896375156E-3</v>
      </c>
      <c r="E146" s="19">
        <v>1.7565958244623039E-3</v>
      </c>
      <c r="F146" s="19">
        <v>1.7106993501025205E-3</v>
      </c>
      <c r="G146" s="19">
        <v>2.1434023315606123E-3</v>
      </c>
      <c r="H146" s="19">
        <v>5.9863889675144718E-3</v>
      </c>
      <c r="I146" s="19">
        <v>1.0009788565005742</v>
      </c>
      <c r="J146" s="19">
        <v>2.3573295513343593E-3</v>
      </c>
      <c r="K146" s="19">
        <v>1.8660962236773933E-3</v>
      </c>
      <c r="L146" s="19">
        <v>1.7316658998226548E-3</v>
      </c>
      <c r="M146" s="19">
        <v>1.9183975457710573E-3</v>
      </c>
      <c r="N146" s="19">
        <v>2.4737114121091415E-3</v>
      </c>
      <c r="O146" s="19">
        <v>1.8105780772677195E-3</v>
      </c>
      <c r="P146" s="19">
        <v>2.9758445090003688E-3</v>
      </c>
      <c r="Q146" s="19">
        <v>1.7435442322673218E-3</v>
      </c>
      <c r="R146" s="19">
        <v>2.9722066445776797E-3</v>
      </c>
      <c r="S146" s="19">
        <v>2.2577075775442818E-3</v>
      </c>
      <c r="T146" s="19">
        <v>2.9613614316630313E-3</v>
      </c>
      <c r="U146" s="19">
        <v>3.4128583134537243E-3</v>
      </c>
      <c r="V146" s="19">
        <v>1.8744191694503082E-3</v>
      </c>
      <c r="W146" s="19">
        <v>1.3923334465903319E-3</v>
      </c>
      <c r="X146" s="19">
        <v>1.2898705285612831E-3</v>
      </c>
      <c r="Y146" s="19">
        <v>1.5349276921603021E-3</v>
      </c>
      <c r="Z146" s="19">
        <v>8.5018361808050997E-4</v>
      </c>
      <c r="AA146" s="19">
        <v>1.5263542385840487E-3</v>
      </c>
      <c r="AB146" s="19">
        <v>1.7969360779786882E-3</v>
      </c>
      <c r="AC146" s="19">
        <v>1.7132559339446865E-3</v>
      </c>
      <c r="AD146" s="19">
        <v>1.7714174256687437E-3</v>
      </c>
      <c r="AE146" s="19">
        <v>1.6625932973985591E-3</v>
      </c>
      <c r="AF146" s="19">
        <v>1.1000224289256016E-3</v>
      </c>
      <c r="AG146" s="19">
        <v>1.8300783867330845E-3</v>
      </c>
      <c r="AH146" s="19">
        <v>1.1343726020737984E-3</v>
      </c>
      <c r="AI146" s="19">
        <v>2.4521793549884562E-3</v>
      </c>
      <c r="AJ146" s="19">
        <v>1.9042711188190598E-3</v>
      </c>
      <c r="AK146" s="19">
        <v>2.1897969718285234E-3</v>
      </c>
      <c r="AL146" s="19">
        <v>3.0119458111392467E-3</v>
      </c>
      <c r="AM146" s="19">
        <v>1.5269318821901773E-3</v>
      </c>
      <c r="AN146" s="19">
        <v>1.0584507426802854E-3</v>
      </c>
      <c r="AO146" s="19">
        <v>1.7456631748566031E-3</v>
      </c>
      <c r="AP146" s="19">
        <v>1.087241320327901E-3</v>
      </c>
      <c r="AQ146" s="19">
        <v>1.895284428624279E-3</v>
      </c>
      <c r="AR146" s="19">
        <v>1.2161498466279298E-3</v>
      </c>
      <c r="AS146" s="19">
        <v>2.8405742409399505E-3</v>
      </c>
      <c r="AT146" s="19">
        <v>2.3389879081121513E-3</v>
      </c>
      <c r="AU146" s="19">
        <v>8.3770338825666438E-3</v>
      </c>
      <c r="AV146" s="19">
        <v>2.5875101770159769E-3</v>
      </c>
      <c r="AW146" s="19">
        <v>1.9591918771480303E-3</v>
      </c>
      <c r="AX146" s="19">
        <v>2.9906115035017492E-3</v>
      </c>
      <c r="AY146" s="19">
        <v>2.6212061578411573E-3</v>
      </c>
      <c r="AZ146" s="19">
        <v>2.8983526052228678E-3</v>
      </c>
      <c r="BA146" s="19">
        <v>2.5088889650824089E-3</v>
      </c>
      <c r="BB146" s="19">
        <v>2.3041316134783363E-3</v>
      </c>
      <c r="BC146" s="19">
        <v>3.1706759725329174E-3</v>
      </c>
    </row>
    <row r="147" spans="1:55" x14ac:dyDescent="0.2">
      <c r="A147" s="46" t="str">
        <f t="shared" si="3"/>
        <v>8. Other Utilities</v>
      </c>
      <c r="B147" t="str">
        <f t="shared" si="3"/>
        <v>2213  (Incl. public)</v>
      </c>
      <c r="C147" s="19">
        <v>1.0372862096574658E-2</v>
      </c>
      <c r="D147" s="19">
        <v>3.4851046366947557E-3</v>
      </c>
      <c r="E147" s="19">
        <v>3.916175392883716E-3</v>
      </c>
      <c r="F147" s="19">
        <v>3.064348155304411E-3</v>
      </c>
      <c r="G147" s="19">
        <v>2.9558298563049034E-3</v>
      </c>
      <c r="H147" s="19">
        <v>3.301491586246839E-3</v>
      </c>
      <c r="I147" s="19">
        <v>1.7741767022559022E-3</v>
      </c>
      <c r="J147" s="20">
        <v>1.0025448831433095</v>
      </c>
      <c r="K147" s="19">
        <v>3.9855753055036119E-3</v>
      </c>
      <c r="L147" s="19">
        <v>4.9340675072086261E-3</v>
      </c>
      <c r="M147" s="19">
        <v>2.9707840033790503E-3</v>
      </c>
      <c r="N147" s="19">
        <v>3.3686916186691993E-3</v>
      </c>
      <c r="O147" s="19">
        <v>3.1072653892229014E-3</v>
      </c>
      <c r="P147" s="19">
        <v>2.6624949548344217E-3</v>
      </c>
      <c r="Q147" s="19">
        <v>3.032118888929096E-3</v>
      </c>
      <c r="R147" s="19">
        <v>9.3953139071290589E-4</v>
      </c>
      <c r="S147" s="19">
        <v>2.692727763898119E-3</v>
      </c>
      <c r="T147" s="19">
        <v>2.4777787187044557E-3</v>
      </c>
      <c r="U147" s="19">
        <v>3.8659120851077945E-3</v>
      </c>
      <c r="V147" s="19">
        <v>2.9198659920725368E-3</v>
      </c>
      <c r="W147" s="19">
        <v>2.4042817477775238E-3</v>
      </c>
      <c r="X147" s="19">
        <v>2.4210294055658668E-3</v>
      </c>
      <c r="Y147" s="19">
        <v>2.3555354820325091E-3</v>
      </c>
      <c r="Z147" s="19">
        <v>2.0037698405898493E-3</v>
      </c>
      <c r="AA147" s="19">
        <v>3.1719669479825757E-3</v>
      </c>
      <c r="AB147" s="19">
        <v>4.3555491668732177E-3</v>
      </c>
      <c r="AC147" s="19">
        <v>3.6740791672850762E-3</v>
      </c>
      <c r="AD147" s="19">
        <v>3.4530887223491171E-3</v>
      </c>
      <c r="AE147" s="19">
        <v>2.8142528569417261E-3</v>
      </c>
      <c r="AF147" s="19">
        <v>2.1477658180720808E-3</v>
      </c>
      <c r="AG147" s="19">
        <v>3.5799370950085189E-3</v>
      </c>
      <c r="AH147" s="19">
        <v>1.4909918703239038E-3</v>
      </c>
      <c r="AI147" s="19">
        <v>7.2196642295434682E-3</v>
      </c>
      <c r="AJ147" s="19">
        <v>2.8654365962091353E-3</v>
      </c>
      <c r="AK147" s="19">
        <v>4.2036787287226575E-3</v>
      </c>
      <c r="AL147" s="19">
        <v>4.375919542536735E-3</v>
      </c>
      <c r="AM147" s="19">
        <v>2.9602630569827387E-3</v>
      </c>
      <c r="AN147" s="19">
        <v>1.8328771615713404E-3</v>
      </c>
      <c r="AO147" s="19">
        <v>2.9201460222186789E-3</v>
      </c>
      <c r="AP147" s="19">
        <v>2.2149767809722704E-3</v>
      </c>
      <c r="AQ147" s="19">
        <v>3.6560225497962156E-3</v>
      </c>
      <c r="AR147" s="19">
        <v>2.8226815147003996E-3</v>
      </c>
      <c r="AS147" s="19">
        <v>5.1750365431414242E-3</v>
      </c>
      <c r="AT147" s="19">
        <v>4.2777992756883303E-3</v>
      </c>
      <c r="AU147" s="19">
        <v>3.0780481690885837E-2</v>
      </c>
      <c r="AV147" s="19">
        <v>5.2723522189786261E-3</v>
      </c>
      <c r="AW147" s="19">
        <v>5.1893729334413852E-3</v>
      </c>
      <c r="AX147" s="19">
        <v>6.050885416923126E-3</v>
      </c>
      <c r="AY147" s="19">
        <v>5.4519114389971904E-3</v>
      </c>
      <c r="AZ147" s="19">
        <v>5.5187175621250343E-3</v>
      </c>
      <c r="BA147" s="19">
        <v>4.4403520404169344E-3</v>
      </c>
      <c r="BB147" s="19">
        <v>5.7994457393092131E-3</v>
      </c>
      <c r="BC147" s="19">
        <v>6.0004374662924855E-3</v>
      </c>
    </row>
    <row r="148" spans="1:55" x14ac:dyDescent="0.2">
      <c r="A148" s="46" t="str">
        <f t="shared" si="3"/>
        <v>9. Highway, Street &amp; Bridge  Construction</v>
      </c>
      <c r="B148" s="13">
        <f t="shared" si="3"/>
        <v>2373</v>
      </c>
      <c r="C148" s="19">
        <v>6.0702183901241641E-4</v>
      </c>
      <c r="D148" s="19">
        <v>5.3923214119177957E-4</v>
      </c>
      <c r="E148" s="19">
        <v>4.9239045860430221E-4</v>
      </c>
      <c r="F148" s="19">
        <v>6.8681826997906814E-4</v>
      </c>
      <c r="G148" s="19">
        <v>1.6241131655852527E-3</v>
      </c>
      <c r="H148" s="19">
        <v>3.8136349298937492E-4</v>
      </c>
      <c r="I148" s="19">
        <v>2.9058718954118237E-4</v>
      </c>
      <c r="J148" s="19">
        <v>5.9999887857785828E-4</v>
      </c>
      <c r="K148" s="19">
        <v>1.0005247910183219</v>
      </c>
      <c r="L148" s="19">
        <v>4.6533387700864221E-4</v>
      </c>
      <c r="M148" s="19">
        <v>3.7903830842378835E-4</v>
      </c>
      <c r="N148" s="19">
        <v>4.5070814092376427E-4</v>
      </c>
      <c r="O148" s="19">
        <v>5.4345871376655554E-4</v>
      </c>
      <c r="P148" s="19">
        <v>5.0699213653241911E-4</v>
      </c>
      <c r="Q148" s="19">
        <v>5.0303902245732229E-4</v>
      </c>
      <c r="R148" s="19">
        <v>4.430013475136737E-4</v>
      </c>
      <c r="S148" s="19">
        <v>3.5575223984799539E-4</v>
      </c>
      <c r="T148" s="19">
        <v>4.9696553387831236E-4</v>
      </c>
      <c r="U148" s="19">
        <v>7.3164386920912213E-4</v>
      </c>
      <c r="V148" s="19">
        <v>5.1278343383255457E-4</v>
      </c>
      <c r="W148" s="19">
        <v>4.7783436086845389E-4</v>
      </c>
      <c r="X148" s="19">
        <v>2.5899654122625294E-4</v>
      </c>
      <c r="Y148" s="19">
        <v>4.4871358299411153E-4</v>
      </c>
      <c r="Z148" s="19">
        <v>1.7773678691789479E-4</v>
      </c>
      <c r="AA148" s="19">
        <v>4.2083244010965364E-4</v>
      </c>
      <c r="AB148" s="19">
        <v>2.0410776723359423E-4</v>
      </c>
      <c r="AC148" s="19">
        <v>4.8661162863749017E-4</v>
      </c>
      <c r="AD148" s="19">
        <v>5.1134257942181546E-4</v>
      </c>
      <c r="AE148" s="19">
        <v>3.1262207197387779E-4</v>
      </c>
      <c r="AF148" s="19">
        <v>1.6823722704338573E-4</v>
      </c>
      <c r="AG148" s="19">
        <v>2.7243439712685755E-4</v>
      </c>
      <c r="AH148" s="19">
        <v>2.0425179914145778E-4</v>
      </c>
      <c r="AI148" s="19">
        <v>3.1686295910472994E-4</v>
      </c>
      <c r="AJ148" s="19">
        <v>3.5439769320402131E-4</v>
      </c>
      <c r="AK148" s="19">
        <v>5.1578528440736349E-4</v>
      </c>
      <c r="AL148" s="19">
        <v>6.3482190536941294E-4</v>
      </c>
      <c r="AM148" s="19">
        <v>3.792936548090258E-4</v>
      </c>
      <c r="AN148" s="19">
        <v>3.6379660901197946E-4</v>
      </c>
      <c r="AO148" s="19">
        <v>4.5824518366351232E-4</v>
      </c>
      <c r="AP148" s="19">
        <v>6.759629049124463E-4</v>
      </c>
      <c r="AQ148" s="19">
        <v>5.4257217701835501E-4</v>
      </c>
      <c r="AR148" s="19">
        <v>5.512601718353975E-4</v>
      </c>
      <c r="AS148" s="19">
        <v>5.2957898357125326E-4</v>
      </c>
      <c r="AT148" s="19">
        <v>4.3391580015910309E-4</v>
      </c>
      <c r="AU148" s="19">
        <v>5.475283394683699E-4</v>
      </c>
      <c r="AV148" s="19">
        <v>5.7185052192216927E-4</v>
      </c>
      <c r="AW148" s="19">
        <v>4.9220761039083178E-4</v>
      </c>
      <c r="AX148" s="19">
        <v>6.8391372826139441E-4</v>
      </c>
      <c r="AY148" s="19">
        <v>6.2421766162570305E-4</v>
      </c>
      <c r="AZ148" s="19">
        <v>5.8529082152800353E-4</v>
      </c>
      <c r="BA148" s="19">
        <v>4.3850150751800255E-4</v>
      </c>
      <c r="BB148" s="19">
        <v>7.3596609849212928E-4</v>
      </c>
      <c r="BC148" s="19">
        <v>5.0540426162568627E-4</v>
      </c>
    </row>
    <row r="149" spans="1:55" x14ac:dyDescent="0.2">
      <c r="A149" s="46" t="str">
        <f t="shared" si="3"/>
        <v>10. Other Construction</v>
      </c>
      <c r="B149" t="str">
        <f t="shared" si="3"/>
        <v>23 except 2373</v>
      </c>
      <c r="C149" s="19">
        <v>6.4363651422449195E-2</v>
      </c>
      <c r="D149" s="19">
        <v>5.636417921588957E-2</v>
      </c>
      <c r="E149" s="19">
        <v>4.9418546114605257E-2</v>
      </c>
      <c r="F149" s="19">
        <v>7.1795230520908651E-2</v>
      </c>
      <c r="G149" s="19">
        <v>0.18871190817080732</v>
      </c>
      <c r="H149" s="19">
        <v>3.9063217441314094E-2</v>
      </c>
      <c r="I149" s="19">
        <v>2.6609552941529394E-2</v>
      </c>
      <c r="J149" s="19">
        <v>6.2384750723086489E-2</v>
      </c>
      <c r="K149" s="19">
        <v>3.545225703426115E-2</v>
      </c>
      <c r="L149" s="19">
        <v>1.0342672304472036</v>
      </c>
      <c r="M149" s="19">
        <v>4.1794098713879589E-2</v>
      </c>
      <c r="N149" s="19">
        <v>4.6605559493182104E-2</v>
      </c>
      <c r="O149" s="19">
        <v>6.0501530517565849E-2</v>
      </c>
      <c r="P149" s="19">
        <v>5.8049777850470635E-2</v>
      </c>
      <c r="Q149" s="19">
        <v>5.623536428383788E-2</v>
      </c>
      <c r="R149" s="19">
        <v>4.8709235525212745E-3</v>
      </c>
      <c r="S149" s="19">
        <v>3.7928017860164656E-2</v>
      </c>
      <c r="T149" s="19">
        <v>5.457294181291842E-2</v>
      </c>
      <c r="U149" s="19">
        <v>8.4931084785364153E-2</v>
      </c>
      <c r="V149" s="19">
        <v>5.8079641651319423E-2</v>
      </c>
      <c r="W149" s="19">
        <v>5.3792911701215432E-2</v>
      </c>
      <c r="X149" s="19">
        <v>2.6270925518824133E-2</v>
      </c>
      <c r="Y149" s="19">
        <v>4.7872567930722421E-2</v>
      </c>
      <c r="Z149" s="19">
        <v>1.7996060230707274E-2</v>
      </c>
      <c r="AA149" s="19">
        <v>4.6714011838472902E-2</v>
      </c>
      <c r="AB149" s="19">
        <v>2.1511864713721955E-2</v>
      </c>
      <c r="AC149" s="19">
        <v>5.0542601613690806E-2</v>
      </c>
      <c r="AD149" s="19">
        <v>5.5890434707003091E-2</v>
      </c>
      <c r="AE149" s="19">
        <v>3.2036669976566338E-2</v>
      </c>
      <c r="AF149" s="19">
        <v>3.1245000156131086E-2</v>
      </c>
      <c r="AG149" s="19">
        <v>5.6193749518932953E-2</v>
      </c>
      <c r="AH149" s="19">
        <v>1.4711891999457069E-2</v>
      </c>
      <c r="AI149" s="19">
        <v>2.7966215736537511E-2</v>
      </c>
      <c r="AJ149" s="19">
        <v>3.1815322267463864E-2</v>
      </c>
      <c r="AK149" s="19">
        <v>5.0296955372316786E-2</v>
      </c>
      <c r="AL149" s="19">
        <v>7.0013911061053383E-2</v>
      </c>
      <c r="AM149" s="19">
        <v>3.9292903543189359E-2</v>
      </c>
      <c r="AN149" s="19">
        <v>4.1118380692512703E-2</v>
      </c>
      <c r="AO149" s="19">
        <v>4.9464048046613862E-2</v>
      </c>
      <c r="AP149" s="19">
        <v>7.7656996202040529E-2</v>
      </c>
      <c r="AQ149" s="19">
        <v>5.7566257248722108E-2</v>
      </c>
      <c r="AR149" s="19">
        <v>6.228594828012167E-2</v>
      </c>
      <c r="AS149" s="19">
        <v>5.2144107572092854E-2</v>
      </c>
      <c r="AT149" s="19">
        <v>4.308767740716539E-2</v>
      </c>
      <c r="AU149" s="19">
        <v>5.8255682768594864E-2</v>
      </c>
      <c r="AV149" s="19">
        <v>5.9028263706343287E-2</v>
      </c>
      <c r="AW149" s="19">
        <v>5.1711659228295598E-2</v>
      </c>
      <c r="AX149" s="19">
        <v>7.419937356650913E-2</v>
      </c>
      <c r="AY149" s="19">
        <v>6.8751375610903234E-2</v>
      </c>
      <c r="AZ149" s="19">
        <v>3.8185305091914444E-2</v>
      </c>
      <c r="BA149" s="19">
        <v>4.1541114832062027E-2</v>
      </c>
      <c r="BB149" s="19">
        <v>8.2322524138716338E-2</v>
      </c>
      <c r="BC149" s="19">
        <v>4.7495037255173747E-2</v>
      </c>
    </row>
    <row r="150" spans="1:55" x14ac:dyDescent="0.2">
      <c r="A150" s="46" t="str">
        <f t="shared" si="3"/>
        <v>11. Food, Beverage &amp; Tobacco Manufacturing</v>
      </c>
      <c r="B150" t="str">
        <f t="shared" si="3"/>
        <v>311, 312</v>
      </c>
      <c r="C150" s="19">
        <v>1.0691512371570554E-2</v>
      </c>
      <c r="D150" s="19">
        <v>4.7347133765806765E-2</v>
      </c>
      <c r="E150" s="19">
        <v>1.2226867672786086E-2</v>
      </c>
      <c r="F150" s="19">
        <v>9.5464852028114885E-3</v>
      </c>
      <c r="G150" s="19">
        <v>9.1513937157612375E-3</v>
      </c>
      <c r="H150" s="19">
        <v>1.0481113389735213E-2</v>
      </c>
      <c r="I150" s="19">
        <v>4.4117136055274748E-3</v>
      </c>
      <c r="J150" s="19">
        <v>9.0358793777960134E-3</v>
      </c>
      <c r="K150" s="19">
        <v>1.0546196308009867E-2</v>
      </c>
      <c r="L150" s="19">
        <v>1.0016501422385768E-2</v>
      </c>
      <c r="M150" s="19">
        <v>1.0798490133476852</v>
      </c>
      <c r="N150" s="19">
        <v>9.1495730975998946E-3</v>
      </c>
      <c r="O150" s="19">
        <v>8.3708955401804227E-3</v>
      </c>
      <c r="P150" s="19">
        <v>6.8702149799615914E-3</v>
      </c>
      <c r="Q150" s="19">
        <v>1.0093552763025461E-2</v>
      </c>
      <c r="R150" s="19">
        <v>1.0993468287089322E-3</v>
      </c>
      <c r="S150" s="19">
        <v>7.86411033158399E-3</v>
      </c>
      <c r="T150" s="19">
        <v>6.631957735492299E-3</v>
      </c>
      <c r="U150" s="19">
        <v>6.1322140336220179E-3</v>
      </c>
      <c r="V150" s="19">
        <v>7.6982773872879221E-3</v>
      </c>
      <c r="W150" s="19">
        <v>6.6750126470924128E-3</v>
      </c>
      <c r="X150" s="19">
        <v>8.6760834275534972E-3</v>
      </c>
      <c r="Y150" s="19">
        <v>6.4330009474660981E-3</v>
      </c>
      <c r="Z150" s="19">
        <v>5.9008090021893944E-3</v>
      </c>
      <c r="AA150" s="19">
        <v>9.3147154054305618E-3</v>
      </c>
      <c r="AB150" s="19">
        <v>6.4242659083485459E-3</v>
      </c>
      <c r="AC150" s="19">
        <v>1.0320257967985424E-2</v>
      </c>
      <c r="AD150" s="19">
        <v>1.1091680551665761E-2</v>
      </c>
      <c r="AE150" s="19">
        <v>1.0144978510988797E-2</v>
      </c>
      <c r="AF150" s="19">
        <v>9.6325059380707803E-3</v>
      </c>
      <c r="AG150" s="19">
        <v>1.6542590957629312E-2</v>
      </c>
      <c r="AH150" s="19">
        <v>6.2321845712201051E-3</v>
      </c>
      <c r="AI150" s="19">
        <v>9.0273095882869667E-3</v>
      </c>
      <c r="AJ150" s="19">
        <v>9.0417809004811108E-3</v>
      </c>
      <c r="AK150" s="19">
        <v>1.0511834649378026E-2</v>
      </c>
      <c r="AL150" s="19">
        <v>1.0674052973290797E-2</v>
      </c>
      <c r="AM150" s="19">
        <v>1.0994309208368894E-2</v>
      </c>
      <c r="AN150" s="19">
        <v>5.1550906090403097E-3</v>
      </c>
      <c r="AO150" s="19">
        <v>9.6175253416706883E-3</v>
      </c>
      <c r="AP150" s="19">
        <v>7.6590047072153875E-3</v>
      </c>
      <c r="AQ150" s="19">
        <v>1.2860206942201916E-2</v>
      </c>
      <c r="AR150" s="19">
        <v>7.3774285592829213E-3</v>
      </c>
      <c r="AS150" s="19">
        <v>1.9633756146444727E-2</v>
      </c>
      <c r="AT150" s="19">
        <v>1.6306987291991572E-2</v>
      </c>
      <c r="AU150" s="19">
        <v>2.746646588709949E-2</v>
      </c>
      <c r="AV150" s="19">
        <v>1.7620425127009731E-2</v>
      </c>
      <c r="AW150" s="19">
        <v>2.6691533082924736E-2</v>
      </c>
      <c r="AX150" s="19">
        <v>2.8818375479798881E-2</v>
      </c>
      <c r="AY150" s="19">
        <v>1.6239138486389915E-2</v>
      </c>
      <c r="AZ150" s="19">
        <v>0.10554974588099252</v>
      </c>
      <c r="BA150" s="19">
        <v>1.5610820393628176E-2</v>
      </c>
      <c r="BB150" s="19">
        <v>1.2975541054966207E-2</v>
      </c>
      <c r="BC150" s="19">
        <v>2.2890746738276055E-2</v>
      </c>
    </row>
    <row r="151" spans="1:55" x14ac:dyDescent="0.2">
      <c r="A151" s="46" t="str">
        <f t="shared" si="3"/>
        <v>12. Textiles &amp; Apparel Mills</v>
      </c>
      <c r="B151" t="str">
        <f t="shared" si="3"/>
        <v>313, 314, 315</v>
      </c>
      <c r="C151" s="19">
        <v>1.4070660568010916E-3</v>
      </c>
      <c r="D151" s="19">
        <v>8.967601183566715E-4</v>
      </c>
      <c r="E151" s="19">
        <v>1.4182380700700249E-3</v>
      </c>
      <c r="F151" s="19">
        <v>1.2193284937378531E-3</v>
      </c>
      <c r="G151" s="19">
        <v>1.1708247020430099E-3</v>
      </c>
      <c r="H151" s="19">
        <v>1.1790348114679035E-3</v>
      </c>
      <c r="I151" s="19">
        <v>5.3071357986124055E-4</v>
      </c>
      <c r="J151" s="19">
        <v>1.1163304964673267E-3</v>
      </c>
      <c r="K151" s="19">
        <v>1.3543275692122897E-3</v>
      </c>
      <c r="L151" s="19">
        <v>1.3866829086023502E-3</v>
      </c>
      <c r="M151" s="19">
        <v>7.3263225249369326E-4</v>
      </c>
      <c r="N151" s="19">
        <v>1.0152344600439029</v>
      </c>
      <c r="O151" s="19">
        <v>1.3352546412570697E-3</v>
      </c>
      <c r="P151" s="19">
        <v>1.0501651990796057E-3</v>
      </c>
      <c r="Q151" s="19">
        <v>1.5704860164040459E-3</v>
      </c>
      <c r="R151" s="19">
        <v>1.4039184868873088E-4</v>
      </c>
      <c r="S151" s="19">
        <v>8.6344968604552667E-4</v>
      </c>
      <c r="T151" s="19">
        <v>8.7342113439214616E-4</v>
      </c>
      <c r="U151" s="19">
        <v>7.4638957224863224E-4</v>
      </c>
      <c r="V151" s="19">
        <v>9.1665199725219596E-4</v>
      </c>
      <c r="W151" s="19">
        <v>9.1289399874903846E-4</v>
      </c>
      <c r="X151" s="19">
        <v>1.0886414054196822E-3</v>
      </c>
      <c r="Y151" s="19">
        <v>7.8529168416537618E-4</v>
      </c>
      <c r="Z151" s="19">
        <v>8.0393765233900119E-4</v>
      </c>
      <c r="AA151" s="19">
        <v>1.6826273695463459E-3</v>
      </c>
      <c r="AB151" s="19">
        <v>1.8975208659577176E-3</v>
      </c>
      <c r="AC151" s="19">
        <v>2.5314676631344049E-3</v>
      </c>
      <c r="AD151" s="19">
        <v>1.8100464007835887E-3</v>
      </c>
      <c r="AE151" s="19">
        <v>1.2090992961781169E-3</v>
      </c>
      <c r="AF151" s="19">
        <v>8.660489161358896E-4</v>
      </c>
      <c r="AG151" s="19">
        <v>1.3790157881205494E-3</v>
      </c>
      <c r="AH151" s="19">
        <v>5.9745319981040234E-4</v>
      </c>
      <c r="AI151" s="19">
        <v>1.3104753952641022E-3</v>
      </c>
      <c r="AJ151" s="19">
        <v>1.1236009777925717E-3</v>
      </c>
      <c r="AK151" s="19">
        <v>1.3203296958129046E-3</v>
      </c>
      <c r="AL151" s="19">
        <v>1.3426994606892232E-3</v>
      </c>
      <c r="AM151" s="19">
        <v>1.2720675858146427E-3</v>
      </c>
      <c r="AN151" s="19">
        <v>6.4546870371464738E-4</v>
      </c>
      <c r="AO151" s="19">
        <v>1.1479424689319765E-3</v>
      </c>
      <c r="AP151" s="19">
        <v>8.1537022668791382E-4</v>
      </c>
      <c r="AQ151" s="19">
        <v>1.5500564558792052E-3</v>
      </c>
      <c r="AR151" s="19">
        <v>9.2252281955369927E-4</v>
      </c>
      <c r="AS151" s="19">
        <v>2.4100090788951962E-3</v>
      </c>
      <c r="AT151" s="19">
        <v>1.9167856505148061E-3</v>
      </c>
      <c r="AU151" s="19">
        <v>1.5032274475065915E-3</v>
      </c>
      <c r="AV151" s="19">
        <v>2.0823904375436254E-3</v>
      </c>
      <c r="AW151" s="19">
        <v>1.6905260534473339E-3</v>
      </c>
      <c r="AX151" s="19">
        <v>1.7159368880296441E-3</v>
      </c>
      <c r="AY151" s="19">
        <v>1.4674672529226766E-3</v>
      </c>
      <c r="AZ151" s="19">
        <v>1.346920338628534E-3</v>
      </c>
      <c r="BA151" s="19">
        <v>1.8654294870364542E-3</v>
      </c>
      <c r="BB151" s="19">
        <v>1.6636702974463056E-3</v>
      </c>
      <c r="BC151" s="19">
        <v>2.904115525633656E-3</v>
      </c>
    </row>
    <row r="152" spans="1:55" x14ac:dyDescent="0.2">
      <c r="A152" s="46" t="str">
        <f t="shared" si="3"/>
        <v>13. Wood Product Manufacturing</v>
      </c>
      <c r="B152" t="str">
        <f t="shared" si="3"/>
        <v>321</v>
      </c>
      <c r="C152" s="19">
        <v>3.5151691744620319E-3</v>
      </c>
      <c r="D152" s="19">
        <v>2.2465835234233397E-3</v>
      </c>
      <c r="E152" s="19">
        <v>6.2658498076573997E-3</v>
      </c>
      <c r="F152" s="19">
        <v>5.562112716066916E-3</v>
      </c>
      <c r="G152" s="19">
        <v>4.0367755472442996E-3</v>
      </c>
      <c r="H152" s="19">
        <v>1.4603903298572684E-3</v>
      </c>
      <c r="I152" s="19">
        <v>2.8008191492268995E-3</v>
      </c>
      <c r="J152" s="19">
        <v>1.8108076717511506E-3</v>
      </c>
      <c r="K152" s="19">
        <v>1.079493599477175E-2</v>
      </c>
      <c r="L152" s="19">
        <v>1.7689262073949913E-2</v>
      </c>
      <c r="M152" s="19">
        <v>2.4104642925995472E-3</v>
      </c>
      <c r="N152" s="19">
        <v>2.5666627439910805E-3</v>
      </c>
      <c r="O152" s="19">
        <v>1.1357198747227091</v>
      </c>
      <c r="P152" s="19">
        <v>7.8185368897132054E-2</v>
      </c>
      <c r="Q152" s="19">
        <v>4.0848424888925384E-3</v>
      </c>
      <c r="R152" s="19">
        <v>2.7117149847640377E-4</v>
      </c>
      <c r="S152" s="19">
        <v>1.5794746647762824E-3</v>
      </c>
      <c r="T152" s="19">
        <v>4.2780167709148102E-3</v>
      </c>
      <c r="U152" s="19">
        <v>3.7823763231406354E-3</v>
      </c>
      <c r="V152" s="19">
        <v>2.3548447296859918E-3</v>
      </c>
      <c r="W152" s="19">
        <v>4.1569525964915812E-3</v>
      </c>
      <c r="X152" s="19">
        <v>1.3676135379383401E-3</v>
      </c>
      <c r="Y152" s="19">
        <v>3.579425139564967E-3</v>
      </c>
      <c r="Z152" s="19">
        <v>8.3257291979638875E-4</v>
      </c>
      <c r="AA152" s="19">
        <v>6.9536746594217168E-3</v>
      </c>
      <c r="AB152" s="19">
        <v>1.0408107854068784E-2</v>
      </c>
      <c r="AC152" s="19">
        <v>4.770737690406026E-2</v>
      </c>
      <c r="AD152" s="19">
        <v>7.5664131800960172E-3</v>
      </c>
      <c r="AE152" s="19">
        <v>2.1807139481524341E-3</v>
      </c>
      <c r="AF152" s="19">
        <v>1.4622119383363636E-3</v>
      </c>
      <c r="AG152" s="19">
        <v>2.5666334121397724E-3</v>
      </c>
      <c r="AH152" s="19">
        <v>7.4879136896322429E-4</v>
      </c>
      <c r="AI152" s="19">
        <v>1.6805439179015745E-3</v>
      </c>
      <c r="AJ152" s="19">
        <v>2.0101416910240167E-3</v>
      </c>
      <c r="AK152" s="19">
        <v>4.8170578233977012E-3</v>
      </c>
      <c r="AL152" s="19">
        <v>2.5735773551436888E-3</v>
      </c>
      <c r="AM152" s="19">
        <v>3.1176343485731948E-3</v>
      </c>
      <c r="AN152" s="19">
        <v>1.4353292358482205E-3</v>
      </c>
      <c r="AO152" s="19">
        <v>4.6164214752083457E-3</v>
      </c>
      <c r="AP152" s="19">
        <v>1.9509944490940093E-3</v>
      </c>
      <c r="AQ152" s="19">
        <v>2.1157726984454804E-3</v>
      </c>
      <c r="AR152" s="19">
        <v>2.5253483830062597E-3</v>
      </c>
      <c r="AS152" s="19">
        <v>2.4394513609183916E-3</v>
      </c>
      <c r="AT152" s="19">
        <v>2.2965666662494518E-3</v>
      </c>
      <c r="AU152" s="19">
        <v>2.4508688956303227E-3</v>
      </c>
      <c r="AV152" s="19">
        <v>2.698124982231956E-3</v>
      </c>
      <c r="AW152" s="19">
        <v>2.3043999340579065E-3</v>
      </c>
      <c r="AX152" s="19">
        <v>4.2488453892479371E-3</v>
      </c>
      <c r="AY152" s="19">
        <v>2.9808749287591066E-3</v>
      </c>
      <c r="AZ152" s="19">
        <v>6.2326669684445663E-3</v>
      </c>
      <c r="BA152" s="19">
        <v>2.3154446803617976E-3</v>
      </c>
      <c r="BB152" s="19">
        <v>2.996467616085653E-3</v>
      </c>
      <c r="BC152" s="19">
        <v>2.5149936449156965E-3</v>
      </c>
    </row>
    <row r="153" spans="1:55" x14ac:dyDescent="0.2">
      <c r="A153" s="46" t="str">
        <f t="shared" si="3"/>
        <v>14. Paper Manufacturing</v>
      </c>
      <c r="B153" t="str">
        <f t="shared" si="3"/>
        <v>322</v>
      </c>
      <c r="C153" s="19">
        <v>2.1330276574462563E-3</v>
      </c>
      <c r="D153" s="19">
        <v>1.7680070527539761E-3</v>
      </c>
      <c r="E153" s="19">
        <v>2.0884830592062058E-3</v>
      </c>
      <c r="F153" s="19">
        <v>1.4691707197227544E-3</v>
      </c>
      <c r="G153" s="19">
        <v>2.0206436669993168E-3</v>
      </c>
      <c r="H153" s="19">
        <v>1.6054532633727491E-3</v>
      </c>
      <c r="I153" s="19">
        <v>9.1726134488690533E-4</v>
      </c>
      <c r="J153" s="19">
        <v>1.7669580258851238E-3</v>
      </c>
      <c r="K153" s="19">
        <v>2.6923191927877678E-3</v>
      </c>
      <c r="L153" s="19">
        <v>2.8066233748648183E-3</v>
      </c>
      <c r="M153" s="19">
        <v>9.9599712538689846E-3</v>
      </c>
      <c r="N153" s="19">
        <v>3.2673000831721687E-3</v>
      </c>
      <c r="O153" s="19">
        <v>2.5050124282952925E-3</v>
      </c>
      <c r="P153" s="19">
        <v>1.0456335433789579</v>
      </c>
      <c r="Q153" s="19">
        <v>3.2875482712988777E-2</v>
      </c>
      <c r="R153" s="19">
        <v>7.9822656578033369E-4</v>
      </c>
      <c r="S153" s="19">
        <v>2.5280092658515703E-3</v>
      </c>
      <c r="T153" s="19">
        <v>4.553722178488072E-3</v>
      </c>
      <c r="U153" s="19">
        <v>2.7643546678270832E-3</v>
      </c>
      <c r="V153" s="19">
        <v>2.9594034568896522E-3</v>
      </c>
      <c r="W153" s="19">
        <v>3.2936537202335791E-3</v>
      </c>
      <c r="X153" s="19">
        <v>1.7533220579382769E-3</v>
      </c>
      <c r="Y153" s="19">
        <v>5.5833608756298159E-3</v>
      </c>
      <c r="Z153" s="19">
        <v>9.3904667872102569E-4</v>
      </c>
      <c r="AA153" s="19">
        <v>2.6903291190747921E-3</v>
      </c>
      <c r="AB153" s="19">
        <v>4.1730668471776375E-3</v>
      </c>
      <c r="AC153" s="19">
        <v>3.9673854740746922E-3</v>
      </c>
      <c r="AD153" s="19">
        <v>6.872001758517713E-3</v>
      </c>
      <c r="AE153" s="19">
        <v>2.2932852653694716E-3</v>
      </c>
      <c r="AF153" s="19">
        <v>1.3487632177663653E-3</v>
      </c>
      <c r="AG153" s="19">
        <v>2.2991014819033801E-3</v>
      </c>
      <c r="AH153" s="19">
        <v>1.0297448391507532E-3</v>
      </c>
      <c r="AI153" s="19">
        <v>1.6159537652497297E-3</v>
      </c>
      <c r="AJ153" s="19">
        <v>1.8287351789241086E-3</v>
      </c>
      <c r="AK153" s="19">
        <v>2.1288108232156737E-3</v>
      </c>
      <c r="AL153" s="19">
        <v>2.3266523485660144E-3</v>
      </c>
      <c r="AM153" s="19">
        <v>2.0816783032895411E-3</v>
      </c>
      <c r="AN153" s="19">
        <v>1.2748723541837468E-3</v>
      </c>
      <c r="AO153" s="19">
        <v>8.7114987927579563E-3</v>
      </c>
      <c r="AP153" s="19">
        <v>1.4406791250260111E-3</v>
      </c>
      <c r="AQ153" s="19">
        <v>2.6315611031623781E-3</v>
      </c>
      <c r="AR153" s="19">
        <v>1.2466234688899539E-3</v>
      </c>
      <c r="AS153" s="19">
        <v>3.3178767289452587E-3</v>
      </c>
      <c r="AT153" s="19">
        <v>2.6800136186889956E-3</v>
      </c>
      <c r="AU153" s="19">
        <v>2.8842153132445179E-3</v>
      </c>
      <c r="AV153" s="19">
        <v>3.4623507262448155E-3</v>
      </c>
      <c r="AW153" s="19">
        <v>4.1480856316654883E-3</v>
      </c>
      <c r="AX153" s="19">
        <v>4.1509746548261924E-3</v>
      </c>
      <c r="AY153" s="19">
        <v>3.3585620458356385E-3</v>
      </c>
      <c r="AZ153" s="19">
        <v>5.213606076344115E-3</v>
      </c>
      <c r="BA153" s="19">
        <v>2.9518160400118748E-3</v>
      </c>
      <c r="BB153" s="19">
        <v>2.721857374217995E-3</v>
      </c>
      <c r="BC153" s="19">
        <v>3.4291463666434462E-3</v>
      </c>
    </row>
    <row r="154" spans="1:55" x14ac:dyDescent="0.2">
      <c r="A154" s="46" t="str">
        <f t="shared" si="3"/>
        <v>15. Printing &amp; Related Activities</v>
      </c>
      <c r="B154" t="str">
        <f t="shared" si="3"/>
        <v>323</v>
      </c>
      <c r="C154" s="19">
        <v>4.158058466713052E-3</v>
      </c>
      <c r="D154" s="19">
        <v>3.0222385862837455E-3</v>
      </c>
      <c r="E154" s="19">
        <v>5.323311506111243E-3</v>
      </c>
      <c r="F154" s="19">
        <v>2.9468159192412107E-3</v>
      </c>
      <c r="G154" s="19">
        <v>3.2229238791556102E-3</v>
      </c>
      <c r="H154" s="19">
        <v>3.244337281571905E-3</v>
      </c>
      <c r="I154" s="19">
        <v>1.6620942323101631E-3</v>
      </c>
      <c r="J154" s="19">
        <v>3.4983895805495843E-3</v>
      </c>
      <c r="K154" s="19">
        <v>4.0582052797478617E-3</v>
      </c>
      <c r="L154" s="19">
        <v>3.9998208281512779E-3</v>
      </c>
      <c r="M154" s="19">
        <v>2.5558904868043615E-3</v>
      </c>
      <c r="N154" s="19">
        <v>5.0065914987085548E-3</v>
      </c>
      <c r="O154" s="19">
        <v>3.4044184393036987E-3</v>
      </c>
      <c r="P154" s="19">
        <v>2.1215590161885838E-3</v>
      </c>
      <c r="Q154" s="19">
        <v>1.0182233545763033</v>
      </c>
      <c r="R154" s="19">
        <v>3.624063128484434E-4</v>
      </c>
      <c r="S154" s="19">
        <v>2.9370143094764769E-3</v>
      </c>
      <c r="T154" s="19">
        <v>2.2901605173387685E-3</v>
      </c>
      <c r="U154" s="19">
        <v>2.4686900827455352E-3</v>
      </c>
      <c r="V154" s="19">
        <v>2.8375481556638725E-3</v>
      </c>
      <c r="W154" s="19">
        <v>2.7217915929391256E-3</v>
      </c>
      <c r="X154" s="19">
        <v>3.0151837281308263E-3</v>
      </c>
      <c r="Y154" s="19">
        <v>2.6937905229854416E-3</v>
      </c>
      <c r="Z154" s="19">
        <v>2.3139325513031545E-3</v>
      </c>
      <c r="AA154" s="19">
        <v>4.1404567203351082E-3</v>
      </c>
      <c r="AB154" s="19">
        <v>2.5228696127014391E-3</v>
      </c>
      <c r="AC154" s="19">
        <v>3.6057392847388047E-3</v>
      </c>
      <c r="AD154" s="19">
        <v>3.1938979021182163E-3</v>
      </c>
      <c r="AE154" s="19">
        <v>6.1446250613438691E-3</v>
      </c>
      <c r="AF154" s="19">
        <v>3.8053480905629643E-3</v>
      </c>
      <c r="AG154" s="19">
        <v>6.721993374323847E-3</v>
      </c>
      <c r="AH154" s="19">
        <v>1.7243773634399112E-3</v>
      </c>
      <c r="AI154" s="19">
        <v>3.4081705989789861E-3</v>
      </c>
      <c r="AJ154" s="19">
        <v>3.7534824229539646E-3</v>
      </c>
      <c r="AK154" s="19">
        <v>4.0784846946027558E-3</v>
      </c>
      <c r="AL154" s="19">
        <v>4.4140576683352872E-3</v>
      </c>
      <c r="AM154" s="19">
        <v>6.5730941785571984E-3</v>
      </c>
      <c r="AN154" s="19">
        <v>4.6931541389574104E-3</v>
      </c>
      <c r="AO154" s="19">
        <v>5.7447437410822269E-2</v>
      </c>
      <c r="AP154" s="19">
        <v>4.1957722702605418E-3</v>
      </c>
      <c r="AQ154" s="19">
        <v>1.9302582577109335E-2</v>
      </c>
      <c r="AR154" s="19">
        <v>2.6499291384959709E-3</v>
      </c>
      <c r="AS154" s="19">
        <v>9.573676497123592E-3</v>
      </c>
      <c r="AT154" s="19">
        <v>7.2549370806561765E-3</v>
      </c>
      <c r="AU154" s="19">
        <v>1.2611512675173322E-2</v>
      </c>
      <c r="AV154" s="19">
        <v>8.0265220190429056E-3</v>
      </c>
      <c r="AW154" s="19">
        <v>6.9573123262824848E-3</v>
      </c>
      <c r="AX154" s="19">
        <v>8.8493995095516535E-3</v>
      </c>
      <c r="AY154" s="19">
        <v>7.5286031178607316E-3</v>
      </c>
      <c r="AZ154" s="19">
        <v>6.358335291096859E-3</v>
      </c>
      <c r="BA154" s="19">
        <v>8.3565431845524715E-3</v>
      </c>
      <c r="BB154" s="19">
        <v>9.8039297319708757E-3</v>
      </c>
      <c r="BC154" s="19">
        <v>7.4348718158775721E-3</v>
      </c>
    </row>
    <row r="155" spans="1:55" x14ac:dyDescent="0.2">
      <c r="A155" s="46" t="str">
        <f t="shared" si="3"/>
        <v>16. Petroleum &amp; Coal Products Manufacturing</v>
      </c>
      <c r="B155" t="str">
        <f t="shared" si="3"/>
        <v>324</v>
      </c>
      <c r="C155" s="19">
        <v>9.5835436590582079E-2</v>
      </c>
      <c r="D155" s="19">
        <v>9.8329973309920368E-2</v>
      </c>
      <c r="E155" s="19">
        <v>6.4414550535307383E-2</v>
      </c>
      <c r="F155" s="19">
        <v>0.16265371959751809</v>
      </c>
      <c r="G155" s="19">
        <v>4.6278247072535861E-2</v>
      </c>
      <c r="H155" s="19">
        <v>5.9611402213356625E-2</v>
      </c>
      <c r="I155" s="19">
        <v>3.7658663671177227E-2</v>
      </c>
      <c r="J155" s="19">
        <v>4.490888630282603E-2</v>
      </c>
      <c r="K155" s="19">
        <v>8.5097369664056788E-2</v>
      </c>
      <c r="L155" s="19">
        <v>6.598269112976661E-2</v>
      </c>
      <c r="M155" s="19">
        <v>3.5678331601841223E-2</v>
      </c>
      <c r="N155" s="19">
        <v>3.5596392637163438E-2</v>
      </c>
      <c r="O155" s="19">
        <v>4.3597196484418323E-2</v>
      </c>
      <c r="P155" s="19">
        <v>3.6569255810541122E-2</v>
      </c>
      <c r="Q155" s="19">
        <v>3.8347324370274188E-2</v>
      </c>
      <c r="R155" s="19">
        <v>1.0223750869471582</v>
      </c>
      <c r="S155" s="19">
        <v>7.0714186399226359E-2</v>
      </c>
      <c r="T155" s="19">
        <v>3.1844986321226253E-2</v>
      </c>
      <c r="U155" s="19">
        <v>3.8007583794761865E-2</v>
      </c>
      <c r="V155" s="19">
        <v>3.2144074943311833E-2</v>
      </c>
      <c r="W155" s="19">
        <v>3.189419664285497E-2</v>
      </c>
      <c r="X155" s="19">
        <v>2.723835119176668E-2</v>
      </c>
      <c r="Y155" s="19">
        <v>3.7297377571265215E-2</v>
      </c>
      <c r="Z155" s="19">
        <v>1.8283021212467825E-2</v>
      </c>
      <c r="AA155" s="19">
        <v>3.1062923019597871E-2</v>
      </c>
      <c r="AB155" s="19">
        <v>2.7888891661211803E-2</v>
      </c>
      <c r="AC155" s="19">
        <v>3.5959355449489382E-2</v>
      </c>
      <c r="AD155" s="19">
        <v>3.9492609548513621E-2</v>
      </c>
      <c r="AE155" s="19">
        <v>4.0155839062247449E-2</v>
      </c>
      <c r="AF155" s="19">
        <v>2.4814408315612435E-2</v>
      </c>
      <c r="AG155" s="19">
        <v>3.9544545398983368E-2</v>
      </c>
      <c r="AH155" s="19">
        <v>0.14761111167779137</v>
      </c>
      <c r="AI155" s="19">
        <v>0.1427248430053793</v>
      </c>
      <c r="AJ155" s="19">
        <v>0.16389482664709443</v>
      </c>
      <c r="AK155" s="19">
        <v>0.15666486012021408</v>
      </c>
      <c r="AL155" s="19">
        <v>6.2925865559360403E-2</v>
      </c>
      <c r="AM155" s="19">
        <v>3.7136824006108453E-2</v>
      </c>
      <c r="AN155" s="19">
        <v>1.8430930813847373E-2</v>
      </c>
      <c r="AO155" s="19">
        <v>3.7293318711261153E-2</v>
      </c>
      <c r="AP155" s="19">
        <v>2.5152823514753102E-2</v>
      </c>
      <c r="AQ155" s="19">
        <v>4.3246678744078816E-2</v>
      </c>
      <c r="AR155" s="19">
        <v>2.4230237160317778E-2</v>
      </c>
      <c r="AS155" s="19">
        <v>5.8994777487186741E-2</v>
      </c>
      <c r="AT155" s="19">
        <v>5.2776307917805257E-2</v>
      </c>
      <c r="AU155" s="19">
        <v>4.2718291429069175E-2</v>
      </c>
      <c r="AV155" s="19">
        <v>5.5474891081462689E-2</v>
      </c>
      <c r="AW155" s="19">
        <v>4.358358108664126E-2</v>
      </c>
      <c r="AX155" s="19">
        <v>4.9932871453936406E-2</v>
      </c>
      <c r="AY155" s="19">
        <v>4.2367817043479375E-2</v>
      </c>
      <c r="AZ155" s="19">
        <v>4.6786923472167716E-2</v>
      </c>
      <c r="BA155" s="19">
        <v>0.10515505732803054</v>
      </c>
      <c r="BB155" s="19">
        <v>4.6385835303609478E-2</v>
      </c>
      <c r="BC155" s="19">
        <v>6.6836084102308971E-2</v>
      </c>
    </row>
    <row r="156" spans="1:55" x14ac:dyDescent="0.2">
      <c r="A156" s="46" t="str">
        <f t="shared" si="3"/>
        <v>17. Chemical Manufacturing</v>
      </c>
      <c r="B156" t="str">
        <f t="shared" si="3"/>
        <v>325</v>
      </c>
      <c r="C156" s="19">
        <v>2.6134497144907794E-3</v>
      </c>
      <c r="D156" s="19">
        <v>1.3813175774589764E-3</v>
      </c>
      <c r="E156" s="19">
        <v>7.1178847747046332E-4</v>
      </c>
      <c r="F156" s="19">
        <v>6.3537404367354847E-4</v>
      </c>
      <c r="G156" s="19">
        <v>9.097667589671258E-4</v>
      </c>
      <c r="H156" s="19">
        <v>4.4375702045720963E-4</v>
      </c>
      <c r="I156" s="19">
        <v>3.6328056345925219E-4</v>
      </c>
      <c r="J156" s="19">
        <v>6.0855186301293253E-4</v>
      </c>
      <c r="K156" s="19">
        <v>3.774232009375831E-3</v>
      </c>
      <c r="L156" s="19">
        <v>1.9845134465735562E-3</v>
      </c>
      <c r="M156" s="19">
        <v>8.8983722792412162E-4</v>
      </c>
      <c r="N156" s="19">
        <v>7.4667527102832768E-3</v>
      </c>
      <c r="O156" s="19">
        <v>1.1738653488467213E-3</v>
      </c>
      <c r="P156" s="19">
        <v>2.3570033385041868E-3</v>
      </c>
      <c r="Q156" s="19">
        <v>1.8459366706509216E-3</v>
      </c>
      <c r="R156" s="19">
        <v>1.0022300233536426E-3</v>
      </c>
      <c r="S156" s="19">
        <v>1.0077691807093696</v>
      </c>
      <c r="T156" s="19">
        <v>1.2837063639553909E-3</v>
      </c>
      <c r="U156" s="19">
        <v>8.4283397069260624E-4</v>
      </c>
      <c r="V156" s="19">
        <v>1.6192669224704033E-3</v>
      </c>
      <c r="W156" s="19">
        <v>1.0669328219423207E-3</v>
      </c>
      <c r="X156" s="19">
        <v>6.8391257922898407E-4</v>
      </c>
      <c r="Y156" s="19">
        <v>2.381371628391984E-3</v>
      </c>
      <c r="Z156" s="19">
        <v>4.6956117539690388E-4</v>
      </c>
      <c r="AA156" s="19">
        <v>1.3402377077466859E-3</v>
      </c>
      <c r="AB156" s="19">
        <v>1.9058427763259333E-3</v>
      </c>
      <c r="AC156" s="19">
        <v>1.1139122099509751E-3</v>
      </c>
      <c r="AD156" s="19">
        <v>7.8689208244395459E-3</v>
      </c>
      <c r="AE156" s="19">
        <v>4.8839472890662946E-4</v>
      </c>
      <c r="AF156" s="19">
        <v>3.3416687572610047E-4</v>
      </c>
      <c r="AG156" s="19">
        <v>5.4146800776600857E-4</v>
      </c>
      <c r="AH156" s="19">
        <v>3.3879739486246494E-4</v>
      </c>
      <c r="AI156" s="19">
        <v>5.8564507798307788E-4</v>
      </c>
      <c r="AJ156" s="19">
        <v>5.8907626761947227E-4</v>
      </c>
      <c r="AK156" s="19">
        <v>6.5368962208861938E-4</v>
      </c>
      <c r="AL156" s="19">
        <v>7.6565847335111753E-4</v>
      </c>
      <c r="AM156" s="19">
        <v>5.316464053201572E-4</v>
      </c>
      <c r="AN156" s="19">
        <v>2.8925073114897319E-4</v>
      </c>
      <c r="AO156" s="19">
        <v>7.5229167632264381E-4</v>
      </c>
      <c r="AP156" s="19">
        <v>3.9583813281532073E-4</v>
      </c>
      <c r="AQ156" s="19">
        <v>6.1722289968792839E-4</v>
      </c>
      <c r="AR156" s="19">
        <v>3.9832958579787988E-4</v>
      </c>
      <c r="AS156" s="19">
        <v>9.368899383955119E-4</v>
      </c>
      <c r="AT156" s="19">
        <v>7.9049707872838268E-4</v>
      </c>
      <c r="AU156" s="19">
        <v>8.4839118733726201E-4</v>
      </c>
      <c r="AV156" s="19">
        <v>3.7735604861527899E-3</v>
      </c>
      <c r="AW156" s="19">
        <v>3.2805386965203526E-3</v>
      </c>
      <c r="AX156" s="19">
        <v>1.1794464440369684E-3</v>
      </c>
      <c r="AY156" s="19">
        <v>6.2487420499751319E-4</v>
      </c>
      <c r="AZ156" s="19">
        <v>6.4052538820820112E-4</v>
      </c>
      <c r="BA156" s="19">
        <v>8.2402766148859184E-4</v>
      </c>
      <c r="BB156" s="19">
        <v>1.1491911082942084E-3</v>
      </c>
      <c r="BC156" s="19">
        <v>9.1343427402430669E-4</v>
      </c>
    </row>
    <row r="157" spans="1:55" x14ac:dyDescent="0.2">
      <c r="A157" s="46" t="str">
        <f t="shared" si="3"/>
        <v>18. Nonmetallic Mineral Products Manufacturing</v>
      </c>
      <c r="B157" t="str">
        <f t="shared" si="3"/>
        <v>327</v>
      </c>
      <c r="C157" s="19">
        <v>2.8247221193099629E-3</v>
      </c>
      <c r="D157" s="19">
        <v>2.4269387793998806E-3</v>
      </c>
      <c r="E157" s="19">
        <v>2.5600150193163702E-3</v>
      </c>
      <c r="F157" s="19">
        <v>3.4707418249261207E-3</v>
      </c>
      <c r="G157" s="19">
        <v>7.1300249734476051E-3</v>
      </c>
      <c r="H157" s="19">
        <v>2.2218026921843113E-3</v>
      </c>
      <c r="I157" s="19">
        <v>3.1228084759353683E-3</v>
      </c>
      <c r="J157" s="19">
        <v>4.4282695126810819E-3</v>
      </c>
      <c r="K157" s="19">
        <v>5.1767508216021288E-2</v>
      </c>
      <c r="L157" s="19">
        <v>2.8032119848765403E-2</v>
      </c>
      <c r="M157" s="19">
        <v>6.4516257917570019E-3</v>
      </c>
      <c r="N157" s="19">
        <v>3.529874418186071E-3</v>
      </c>
      <c r="O157" s="19">
        <v>9.5736517206223299E-3</v>
      </c>
      <c r="P157" s="19">
        <v>2.8319227284778776E-3</v>
      </c>
      <c r="Q157" s="19">
        <v>2.3602011338863648E-3</v>
      </c>
      <c r="R157" s="19">
        <v>1.1036377895160493E-3</v>
      </c>
      <c r="S157" s="19">
        <v>2.7522954809440208E-3</v>
      </c>
      <c r="T157" s="19">
        <v>1.0560661716062147</v>
      </c>
      <c r="U157" s="19">
        <v>9.162271540632776E-3</v>
      </c>
      <c r="V157" s="19">
        <v>5.2332384043740033E-3</v>
      </c>
      <c r="W157" s="19">
        <v>7.4053234387350085E-3</v>
      </c>
      <c r="X157" s="19">
        <v>2.5407534344071355E-3</v>
      </c>
      <c r="Y157" s="19">
        <v>1.3556980182464635E-2</v>
      </c>
      <c r="Z157" s="19">
        <v>9.8582485140190856E-4</v>
      </c>
      <c r="AA157" s="19">
        <v>8.2627249582707084E-3</v>
      </c>
      <c r="AB157" s="19">
        <v>1.9172066343081856E-2</v>
      </c>
      <c r="AC157" s="19">
        <v>4.3088748926837714E-3</v>
      </c>
      <c r="AD157" s="19">
        <v>6.4753548648202389E-3</v>
      </c>
      <c r="AE157" s="19">
        <v>2.0146558923690057E-3</v>
      </c>
      <c r="AF157" s="19">
        <v>1.7266623195127185E-3</v>
      </c>
      <c r="AG157" s="19">
        <v>3.0597188758606933E-3</v>
      </c>
      <c r="AH157" s="19">
        <v>9.8973855994182402E-4</v>
      </c>
      <c r="AI157" s="19">
        <v>1.8255432413532993E-3</v>
      </c>
      <c r="AJ157" s="19">
        <v>1.8330217985344103E-3</v>
      </c>
      <c r="AK157" s="19">
        <v>2.5750769492265072E-3</v>
      </c>
      <c r="AL157" s="19">
        <v>3.0218094502989772E-3</v>
      </c>
      <c r="AM157" s="19">
        <v>2.6626606266414686E-3</v>
      </c>
      <c r="AN157" s="19">
        <v>1.9124188554159531E-3</v>
      </c>
      <c r="AO157" s="19">
        <v>2.446946303855869E-3</v>
      </c>
      <c r="AP157" s="19">
        <v>2.727262184076405E-3</v>
      </c>
      <c r="AQ157" s="19">
        <v>2.6694059152731829E-3</v>
      </c>
      <c r="AR157" s="19">
        <v>2.3626019802630619E-3</v>
      </c>
      <c r="AS157" s="19">
        <v>3.10060648097996E-3</v>
      </c>
      <c r="AT157" s="19">
        <v>3.4098523994910371E-3</v>
      </c>
      <c r="AU157" s="19">
        <v>3.6211822684882144E-3</v>
      </c>
      <c r="AV157" s="19">
        <v>5.187716057080064E-3</v>
      </c>
      <c r="AW157" s="19">
        <v>3.9247270287708731E-3</v>
      </c>
      <c r="AX157" s="19">
        <v>4.5404909394041754E-3</v>
      </c>
      <c r="AY157" s="19">
        <v>3.1937511814697701E-3</v>
      </c>
      <c r="AZ157" s="19">
        <v>7.5184961122673364E-3</v>
      </c>
      <c r="BA157" s="19">
        <v>2.7813215321928785E-3</v>
      </c>
      <c r="BB157" s="19">
        <v>4.5927627439301113E-3</v>
      </c>
      <c r="BC157" s="19">
        <v>3.0665282334073427E-3</v>
      </c>
    </row>
    <row r="158" spans="1:55" x14ac:dyDescent="0.2">
      <c r="A158" s="46" t="str">
        <f t="shared" si="3"/>
        <v>19. Primary Metal Manufacturing</v>
      </c>
      <c r="B158" t="str">
        <f t="shared" si="3"/>
        <v>331</v>
      </c>
      <c r="C158" s="19">
        <v>1.634266586823233E-4</v>
      </c>
      <c r="D158" s="19">
        <v>2.0589477568542342E-4</v>
      </c>
      <c r="E158" s="19">
        <v>2.0237049436781397E-4</v>
      </c>
      <c r="F158" s="19">
        <v>2.4119904357561417E-4</v>
      </c>
      <c r="G158" s="19">
        <v>7.69665221332091E-4</v>
      </c>
      <c r="H158" s="19">
        <v>1.1947355926469661E-4</v>
      </c>
      <c r="I158" s="19">
        <v>1.573345427279461E-4</v>
      </c>
      <c r="J158" s="19">
        <v>1.1819472209380409E-4</v>
      </c>
      <c r="K158" s="19">
        <v>1.657392842867931E-3</v>
      </c>
      <c r="L158" s="19">
        <v>8.5516421384888321E-4</v>
      </c>
      <c r="M158" s="19">
        <v>7.6794933868858236E-4</v>
      </c>
      <c r="N158" s="19">
        <v>2.3994359444660314E-4</v>
      </c>
      <c r="O158" s="19">
        <v>3.1752305208681577E-4</v>
      </c>
      <c r="P158" s="19">
        <v>2.8457804651205252E-4</v>
      </c>
      <c r="Q158" s="19">
        <v>1.9317692394874348E-4</v>
      </c>
      <c r="R158" s="19">
        <v>6.9883441255733444E-5</v>
      </c>
      <c r="S158" s="19">
        <v>1.4060084834198661E-4</v>
      </c>
      <c r="T158" s="19">
        <v>7.241640029540037E-4</v>
      </c>
      <c r="U158" s="19">
        <v>1.0259020544178798</v>
      </c>
      <c r="V158" s="19">
        <v>1.7225272041828686E-2</v>
      </c>
      <c r="W158" s="19">
        <v>1.1761193987094708E-2</v>
      </c>
      <c r="X158" s="19">
        <v>6.8556362195260111E-4</v>
      </c>
      <c r="Y158" s="19">
        <v>1.5126010435391505E-2</v>
      </c>
      <c r="Z158" s="19">
        <v>1.0474145240719065E-3</v>
      </c>
      <c r="AA158" s="19">
        <v>3.4107220998060342E-3</v>
      </c>
      <c r="AB158" s="19">
        <v>1.5652117797006634E-2</v>
      </c>
      <c r="AC158" s="19">
        <v>2.3522246367427991E-3</v>
      </c>
      <c r="AD158" s="19">
        <v>1.9382924682532334E-3</v>
      </c>
      <c r="AE158" s="19">
        <v>2.1793117057192755E-4</v>
      </c>
      <c r="AF158" s="19">
        <v>1.0125217980287924E-4</v>
      </c>
      <c r="AG158" s="19">
        <v>1.8366561520063854E-4</v>
      </c>
      <c r="AH158" s="19">
        <v>6.4153787456754284E-5</v>
      </c>
      <c r="AI158" s="19">
        <v>4.2305543766287538E-4</v>
      </c>
      <c r="AJ158" s="19">
        <v>1.4786110875594471E-4</v>
      </c>
      <c r="AK158" s="19">
        <v>4.0992711731961044E-4</v>
      </c>
      <c r="AL158" s="19">
        <v>2.0097431615171619E-4</v>
      </c>
      <c r="AM158" s="19">
        <v>1.4526320685002492E-4</v>
      </c>
      <c r="AN158" s="19">
        <v>8.3849082856509553E-5</v>
      </c>
      <c r="AO158" s="19">
        <v>2.3420092155873167E-4</v>
      </c>
      <c r="AP158" s="19">
        <v>1.0581069554410456E-4</v>
      </c>
      <c r="AQ158" s="19">
        <v>1.2652919436477127E-4</v>
      </c>
      <c r="AR158" s="19">
        <v>1.1183864843546134E-4</v>
      </c>
      <c r="AS158" s="19">
        <v>1.6114762431270851E-4</v>
      </c>
      <c r="AT158" s="19">
        <v>1.9081218968322741E-4</v>
      </c>
      <c r="AU158" s="19">
        <v>2.211796319868689E-4</v>
      </c>
      <c r="AV158" s="19">
        <v>1.8875366097539535E-4</v>
      </c>
      <c r="AW158" s="19">
        <v>1.4527476787281707E-4</v>
      </c>
      <c r="AX158" s="19">
        <v>2.1509116474715826E-4</v>
      </c>
      <c r="AY158" s="19">
        <v>1.78106807459157E-4</v>
      </c>
      <c r="AZ158" s="19">
        <v>2.7702571906057906E-4</v>
      </c>
      <c r="BA158" s="19">
        <v>1.5285856439085593E-4</v>
      </c>
      <c r="BB158" s="19">
        <v>2.5651540192382589E-4</v>
      </c>
      <c r="BC158" s="19">
        <v>1.6059329176884053E-4</v>
      </c>
    </row>
    <row r="159" spans="1:55" x14ac:dyDescent="0.2">
      <c r="A159" s="46" t="str">
        <f t="shared" si="3"/>
        <v>20. Fabricated Metals Manufacturing</v>
      </c>
      <c r="B159" t="str">
        <f t="shared" si="3"/>
        <v>332</v>
      </c>
      <c r="C159" s="19">
        <v>1.6056542483117696E-3</v>
      </c>
      <c r="D159" s="19">
        <v>2.077829195044401E-3</v>
      </c>
      <c r="E159" s="19">
        <v>1.5541029527665416E-3</v>
      </c>
      <c r="F159" s="19">
        <v>3.4925729252302355E-3</v>
      </c>
      <c r="G159" s="19">
        <v>3.7763233068437438E-3</v>
      </c>
      <c r="H159" s="19">
        <v>1.1300921232914663E-3</v>
      </c>
      <c r="I159" s="19">
        <v>2.1458137083969851E-3</v>
      </c>
      <c r="J159" s="19">
        <v>1.4110677842394215E-3</v>
      </c>
      <c r="K159" s="19">
        <v>1.7696834110510935E-2</v>
      </c>
      <c r="L159" s="19">
        <v>9.5538971936630947E-3</v>
      </c>
      <c r="M159" s="19">
        <v>3.582788796637607E-3</v>
      </c>
      <c r="N159" s="19">
        <v>2.3246386951020245E-3</v>
      </c>
      <c r="O159" s="19">
        <v>4.2949445188491002E-3</v>
      </c>
      <c r="P159" s="19">
        <v>2.9154703139199715E-3</v>
      </c>
      <c r="Q159" s="19">
        <v>2.1444048172618276E-3</v>
      </c>
      <c r="R159" s="19">
        <v>7.4534666895987711E-4</v>
      </c>
      <c r="S159" s="19">
        <v>2.0113674754453463E-3</v>
      </c>
      <c r="T159" s="19">
        <v>3.0688969638499675E-3</v>
      </c>
      <c r="U159" s="19">
        <v>4.7361650333847686E-3</v>
      </c>
      <c r="V159" s="19">
        <v>1.0168358773898885</v>
      </c>
      <c r="W159" s="19">
        <v>2.03248150763038E-2</v>
      </c>
      <c r="X159" s="19">
        <v>2.1951245251634454E-3</v>
      </c>
      <c r="Y159" s="19">
        <v>1.0796072097820788E-2</v>
      </c>
      <c r="Z159" s="19">
        <v>2.5535748593580325E-3</v>
      </c>
      <c r="AA159" s="19">
        <v>9.0862520251400198E-3</v>
      </c>
      <c r="AB159" s="19">
        <v>2.8600604807480896E-2</v>
      </c>
      <c r="AC159" s="19">
        <v>4.8467081674615133E-3</v>
      </c>
      <c r="AD159" s="19">
        <v>5.7673046606144486E-3</v>
      </c>
      <c r="AE159" s="19">
        <v>1.1907614505015025E-3</v>
      </c>
      <c r="AF159" s="19">
        <v>9.3926928965436707E-4</v>
      </c>
      <c r="AG159" s="19">
        <v>1.6452054277886631E-3</v>
      </c>
      <c r="AH159" s="19">
        <v>1.0904286847629179E-3</v>
      </c>
      <c r="AI159" s="19">
        <v>1.4299064937466426E-2</v>
      </c>
      <c r="AJ159" s="19">
        <v>2.0289278429272491E-3</v>
      </c>
      <c r="AK159" s="19">
        <v>2.8145108113162109E-3</v>
      </c>
      <c r="AL159" s="19">
        <v>1.9962939664072274E-3</v>
      </c>
      <c r="AM159" s="19">
        <v>1.3945254000428905E-3</v>
      </c>
      <c r="AN159" s="19">
        <v>1.0521660351418406E-3</v>
      </c>
      <c r="AO159" s="19">
        <v>2.5523724660014239E-3</v>
      </c>
      <c r="AP159" s="19">
        <v>1.1304024917480975E-3</v>
      </c>
      <c r="AQ159" s="19">
        <v>1.3125175237195448E-3</v>
      </c>
      <c r="AR159" s="19">
        <v>1.0233354964124153E-3</v>
      </c>
      <c r="AS159" s="19">
        <v>1.6445935523835293E-3</v>
      </c>
      <c r="AT159" s="19">
        <v>1.8629377086911325E-3</v>
      </c>
      <c r="AU159" s="19">
        <v>1.7394147792024156E-3</v>
      </c>
      <c r="AV159" s="19">
        <v>1.6676281059076722E-3</v>
      </c>
      <c r="AW159" s="19">
        <v>1.409421504703157E-3</v>
      </c>
      <c r="AX159" s="19">
        <v>1.9995653177351243E-3</v>
      </c>
      <c r="AY159" s="19">
        <v>1.5413375287120267E-3</v>
      </c>
      <c r="AZ159" s="19">
        <v>3.3326771901219824E-3</v>
      </c>
      <c r="BA159" s="19">
        <v>1.5202544327036624E-3</v>
      </c>
      <c r="BB159" s="19">
        <v>2.4821054485432326E-3</v>
      </c>
      <c r="BC159" s="19">
        <v>1.6420514664726867E-3</v>
      </c>
    </row>
    <row r="160" spans="1:55" x14ac:dyDescent="0.2">
      <c r="A160" s="46" t="str">
        <f t="shared" ref="A160:B179" si="4">A43</f>
        <v>21. Machinery Manufacturing</v>
      </c>
      <c r="B160" t="str">
        <f t="shared" si="4"/>
        <v>333</v>
      </c>
      <c r="C160" s="19">
        <v>2.1782078078860026E-3</v>
      </c>
      <c r="D160" s="19">
        <v>1.9932255904236218E-3</v>
      </c>
      <c r="E160" s="19">
        <v>6.531649895903914E-3</v>
      </c>
      <c r="F160" s="19">
        <v>3.2824946236488899E-3</v>
      </c>
      <c r="G160" s="19">
        <v>4.1049593321271921E-3</v>
      </c>
      <c r="H160" s="19">
        <v>2.9615911799352871E-3</v>
      </c>
      <c r="I160" s="19">
        <v>2.9795817997267699E-3</v>
      </c>
      <c r="J160" s="19">
        <v>8.4707106393768058E-4</v>
      </c>
      <c r="K160" s="19">
        <v>4.1217040014839296E-3</v>
      </c>
      <c r="L160" s="19">
        <v>5.5106641455347606E-3</v>
      </c>
      <c r="M160" s="19">
        <v>1.4956625745286181E-3</v>
      </c>
      <c r="N160" s="19">
        <v>1.0172228965711864E-3</v>
      </c>
      <c r="O160" s="19">
        <v>3.0233198117759386E-3</v>
      </c>
      <c r="P160" s="19">
        <v>1.9800583402802088E-3</v>
      </c>
      <c r="Q160" s="19">
        <v>3.5131601557063506E-3</v>
      </c>
      <c r="R160" s="19">
        <v>2.0078513695315537E-4</v>
      </c>
      <c r="S160" s="19">
        <v>1.4732388791768739E-3</v>
      </c>
      <c r="T160" s="19">
        <v>1.2910770260077633E-3</v>
      </c>
      <c r="U160" s="19">
        <v>5.2597885535709066E-3</v>
      </c>
      <c r="V160" s="19">
        <v>4.299366199926536E-3</v>
      </c>
      <c r="W160" s="19">
        <v>1.036710663377181</v>
      </c>
      <c r="X160" s="19">
        <v>9.052673927323053E-4</v>
      </c>
      <c r="Y160" s="19">
        <v>4.9483254245229922E-3</v>
      </c>
      <c r="Z160" s="19">
        <v>7.259440259343654E-4</v>
      </c>
      <c r="AA160" s="19">
        <v>2.4088150027626029E-2</v>
      </c>
      <c r="AB160" s="19">
        <v>2.2785776128089144E-2</v>
      </c>
      <c r="AC160" s="19">
        <v>1.0733003833437393E-3</v>
      </c>
      <c r="AD160" s="19">
        <v>2.9901939430385356E-3</v>
      </c>
      <c r="AE160" s="19">
        <v>1.3410615711977201E-3</v>
      </c>
      <c r="AF160" s="19">
        <v>7.1572792381804278E-4</v>
      </c>
      <c r="AG160" s="19">
        <v>1.2263473277690183E-3</v>
      </c>
      <c r="AH160" s="19">
        <v>4.1912171103290926E-4</v>
      </c>
      <c r="AI160" s="19">
        <v>1.7049814886141426E-3</v>
      </c>
      <c r="AJ160" s="19">
        <v>1.0557202690706479E-3</v>
      </c>
      <c r="AK160" s="19">
        <v>2.7097272014581101E-3</v>
      </c>
      <c r="AL160" s="19">
        <v>1.9119957346624985E-3</v>
      </c>
      <c r="AM160" s="19">
        <v>9.7446545075580442E-4</v>
      </c>
      <c r="AN160" s="19">
        <v>5.7028031838348477E-4</v>
      </c>
      <c r="AO160" s="19">
        <v>2.1203880178674488E-3</v>
      </c>
      <c r="AP160" s="19">
        <v>7.7378532996795805E-4</v>
      </c>
      <c r="AQ160" s="19">
        <v>1.0242117598054238E-3</v>
      </c>
      <c r="AR160" s="19">
        <v>7.9361377189420392E-4</v>
      </c>
      <c r="AS160" s="19">
        <v>1.3043145026096518E-3</v>
      </c>
      <c r="AT160" s="19">
        <v>1.5559879317564129E-3</v>
      </c>
      <c r="AU160" s="19">
        <v>3.1228917449314109E-3</v>
      </c>
      <c r="AV160" s="19">
        <v>1.2777026541519586E-3</v>
      </c>
      <c r="AW160" s="19">
        <v>1.079535896669669E-3</v>
      </c>
      <c r="AX160" s="19">
        <v>1.2802487158190105E-3</v>
      </c>
      <c r="AY160" s="19">
        <v>1.0735694534327988E-3</v>
      </c>
      <c r="AZ160" s="19">
        <v>1.5409032679934711E-3</v>
      </c>
      <c r="BA160" s="19">
        <v>1.3047831752750127E-3</v>
      </c>
      <c r="BB160" s="19">
        <v>2.9713327442781609E-3</v>
      </c>
      <c r="BC160" s="19">
        <v>1.3062907013887991E-3</v>
      </c>
    </row>
    <row r="161" spans="1:55" x14ac:dyDescent="0.2">
      <c r="A161" s="46" t="str">
        <f t="shared" si="4"/>
        <v>22. Computer &amp; Electronic Product Manufacturing</v>
      </c>
      <c r="B161" t="str">
        <f t="shared" si="4"/>
        <v>334</v>
      </c>
      <c r="C161" s="19">
        <v>6.3254881013565358E-4</v>
      </c>
      <c r="D161" s="19">
        <v>4.8658879369419927E-4</v>
      </c>
      <c r="E161" s="19">
        <v>7.2936670724112987E-4</v>
      </c>
      <c r="F161" s="19">
        <v>5.439825422872555E-4</v>
      </c>
      <c r="G161" s="19">
        <v>5.6344590902483434E-4</v>
      </c>
      <c r="H161" s="19">
        <v>4.8822517997238379E-4</v>
      </c>
      <c r="I161" s="19">
        <v>5.1885212797942218E-4</v>
      </c>
      <c r="J161" s="19">
        <v>2.5028467703505823E-3</v>
      </c>
      <c r="K161" s="19">
        <v>2.6861638308499315E-3</v>
      </c>
      <c r="L161" s="19">
        <v>1.247267057489369E-3</v>
      </c>
      <c r="M161" s="19">
        <v>8.3880908512350822E-4</v>
      </c>
      <c r="N161" s="19">
        <v>1.9188537603941948E-3</v>
      </c>
      <c r="O161" s="19">
        <v>1.4704894084109394E-3</v>
      </c>
      <c r="P161" s="19">
        <v>1.7610912791175628E-3</v>
      </c>
      <c r="Q161" s="19">
        <v>1.9709624146114165E-3</v>
      </c>
      <c r="R161" s="19">
        <v>4.8301934363009785E-4</v>
      </c>
      <c r="S161" s="19">
        <v>1.2093896886653697E-3</v>
      </c>
      <c r="T161" s="19">
        <v>1.6249374921084359E-3</v>
      </c>
      <c r="U161" s="19">
        <v>3.2259641967611963E-3</v>
      </c>
      <c r="V161" s="19">
        <v>2.6588285250956E-3</v>
      </c>
      <c r="W161" s="19">
        <v>5.2563714828180366E-3</v>
      </c>
      <c r="X161" s="19">
        <v>1.0116383398595801</v>
      </c>
      <c r="Y161" s="19">
        <v>8.4796362885070503E-3</v>
      </c>
      <c r="Z161" s="19">
        <v>3.2787728331121176E-3</v>
      </c>
      <c r="AA161" s="19">
        <v>3.419754208540533E-3</v>
      </c>
      <c r="AB161" s="19">
        <v>1.3466813062518273E-2</v>
      </c>
      <c r="AC161" s="19">
        <v>1.6727326924480877E-3</v>
      </c>
      <c r="AD161" s="19">
        <v>2.9182209689429441E-3</v>
      </c>
      <c r="AE161" s="19">
        <v>1.2671581837481161E-3</v>
      </c>
      <c r="AF161" s="19">
        <v>5.4141601937331943E-4</v>
      </c>
      <c r="AG161" s="19">
        <v>9.8032739029023158E-4</v>
      </c>
      <c r="AH161" s="19">
        <v>3.041674738519981E-4</v>
      </c>
      <c r="AI161" s="19">
        <v>6.0606218594205427E-4</v>
      </c>
      <c r="AJ161" s="19">
        <v>6.2879100273264047E-4</v>
      </c>
      <c r="AK161" s="19">
        <v>6.9194499454042311E-4</v>
      </c>
      <c r="AL161" s="19">
        <v>7.4617532721389104E-4</v>
      </c>
      <c r="AM161" s="19">
        <v>2.6420800770754339E-3</v>
      </c>
      <c r="AN161" s="19">
        <v>1.2331975601764171E-3</v>
      </c>
      <c r="AO161" s="19">
        <v>2.5945659669321733E-3</v>
      </c>
      <c r="AP161" s="19">
        <v>8.5116849910378187E-4</v>
      </c>
      <c r="AQ161" s="19">
        <v>8.8708780172053507E-4</v>
      </c>
      <c r="AR161" s="19">
        <v>3.7221884701859714E-4</v>
      </c>
      <c r="AS161" s="19">
        <v>1.4271444402878886E-3</v>
      </c>
      <c r="AT161" s="19">
        <v>1.577802952862423E-3</v>
      </c>
      <c r="AU161" s="19">
        <v>1.4598682320857862E-3</v>
      </c>
      <c r="AV161" s="19">
        <v>1.6064907444625237E-3</v>
      </c>
      <c r="AW161" s="19">
        <v>1.4373364642542854E-3</v>
      </c>
      <c r="AX161" s="19">
        <v>9.3024108987562609E-4</v>
      </c>
      <c r="AY161" s="19">
        <v>8.9716971255042455E-4</v>
      </c>
      <c r="AZ161" s="19">
        <v>9.983116404303446E-4</v>
      </c>
      <c r="BA161" s="19">
        <v>1.3816424641916395E-3</v>
      </c>
      <c r="BB161" s="19">
        <v>1.4294878356699908E-3</v>
      </c>
      <c r="BC161" s="19">
        <v>8.9424803439290546E-4</v>
      </c>
    </row>
    <row r="162" spans="1:55" x14ac:dyDescent="0.2">
      <c r="A162" s="46" t="str">
        <f t="shared" si="4"/>
        <v>23. Electrical Equipment Manufacturing</v>
      </c>
      <c r="B162" t="str">
        <f t="shared" si="4"/>
        <v>335</v>
      </c>
      <c r="C162" s="19">
        <v>2.215866558256308E-4</v>
      </c>
      <c r="D162" s="19">
        <v>1.9185888410552337E-4</v>
      </c>
      <c r="E162" s="19">
        <v>1.8346411536439557E-4</v>
      </c>
      <c r="F162" s="19">
        <v>1.7173787616881556E-3</v>
      </c>
      <c r="G162" s="19">
        <v>3.4523595452605005E-4</v>
      </c>
      <c r="H162" s="19">
        <v>1.2614835912445034E-4</v>
      </c>
      <c r="I162" s="19">
        <v>3.1887104407166649E-4</v>
      </c>
      <c r="J162" s="19">
        <v>2.8808806865088395E-4</v>
      </c>
      <c r="K162" s="19">
        <v>1.6658980859415023E-3</v>
      </c>
      <c r="L162" s="19">
        <v>1.6454389282567852E-3</v>
      </c>
      <c r="M162" s="19">
        <v>1.9099560713071724E-4</v>
      </c>
      <c r="N162" s="19">
        <v>1.7894545304820319E-4</v>
      </c>
      <c r="O162" s="19">
        <v>4.1832845798412549E-4</v>
      </c>
      <c r="P162" s="19">
        <v>1.9704475188024641E-4</v>
      </c>
      <c r="Q162" s="19">
        <v>1.7788280320613079E-4</v>
      </c>
      <c r="R162" s="19">
        <v>7.7619928524300406E-5</v>
      </c>
      <c r="S162" s="19">
        <v>1.5597091894545623E-4</v>
      </c>
      <c r="T162" s="19">
        <v>1.5775272313165174E-4</v>
      </c>
      <c r="U162" s="19">
        <v>7.25187309028425E-4</v>
      </c>
      <c r="V162" s="19">
        <v>4.8728446797938316E-4</v>
      </c>
      <c r="W162" s="19">
        <v>2.5724303952061665E-3</v>
      </c>
      <c r="X162" s="19">
        <v>3.3031852496560611E-4</v>
      </c>
      <c r="Y162" s="19">
        <v>1.0054939194402053</v>
      </c>
      <c r="Z162" s="19">
        <v>1.3125786841378101E-4</v>
      </c>
      <c r="AA162" s="19">
        <v>5.5588617764097594E-4</v>
      </c>
      <c r="AB162" s="19">
        <v>1.2821974111793346E-3</v>
      </c>
      <c r="AC162" s="19">
        <v>1.447617480784475E-4</v>
      </c>
      <c r="AD162" s="19">
        <v>4.4501002444017896E-4</v>
      </c>
      <c r="AE162" s="19">
        <v>1.4813699860550389E-4</v>
      </c>
      <c r="AF162" s="19">
        <v>1.1704166728389638E-4</v>
      </c>
      <c r="AG162" s="19">
        <v>1.9799654022379431E-4</v>
      </c>
      <c r="AH162" s="19">
        <v>6.1594225170771291E-5</v>
      </c>
      <c r="AI162" s="19">
        <v>1.2909111103050929E-4</v>
      </c>
      <c r="AJ162" s="19">
        <v>1.670070262355423E-4</v>
      </c>
      <c r="AK162" s="19">
        <v>2.2737526395130879E-4</v>
      </c>
      <c r="AL162" s="19">
        <v>2.5606728162610125E-4</v>
      </c>
      <c r="AM162" s="19">
        <v>1.6434218221253151E-4</v>
      </c>
      <c r="AN162" s="19">
        <v>1.7580239759201313E-4</v>
      </c>
      <c r="AO162" s="19">
        <v>1.4356553257231707E-4</v>
      </c>
      <c r="AP162" s="19">
        <v>1.6550317902854509E-4</v>
      </c>
      <c r="AQ162" s="19">
        <v>1.6870078257013527E-4</v>
      </c>
      <c r="AR162" s="19">
        <v>1.3833507747381836E-4</v>
      </c>
      <c r="AS162" s="19">
        <v>1.9900566533730943E-4</v>
      </c>
      <c r="AT162" s="19">
        <v>2.5074076953349352E-4</v>
      </c>
      <c r="AU162" s="19">
        <v>2.8291850285974278E-4</v>
      </c>
      <c r="AV162" s="19">
        <v>1.8250567559692388E-4</v>
      </c>
      <c r="AW162" s="19">
        <v>1.6806910228374451E-4</v>
      </c>
      <c r="AX162" s="19">
        <v>2.4242626366438396E-4</v>
      </c>
      <c r="AY162" s="19">
        <v>1.8997597908102729E-4</v>
      </c>
      <c r="AZ162" s="19">
        <v>3.5936962753553022E-4</v>
      </c>
      <c r="BA162" s="19">
        <v>2.2594073579874688E-4</v>
      </c>
      <c r="BB162" s="19">
        <v>4.0661806200756925E-4</v>
      </c>
      <c r="BC162" s="19">
        <v>1.6837120881788405E-4</v>
      </c>
    </row>
    <row r="163" spans="1:55" x14ac:dyDescent="0.2">
      <c r="A163" s="46" t="str">
        <f t="shared" si="4"/>
        <v>24. Aircraft &amp; Parts Manufacturing</v>
      </c>
      <c r="B163" t="str">
        <f t="shared" si="4"/>
        <v>3364</v>
      </c>
      <c r="C163" s="19">
        <v>2.0880781448741423E-5</v>
      </c>
      <c r="D163" s="19">
        <v>1.6217408177280798E-5</v>
      </c>
      <c r="E163" s="19">
        <v>2.258863173564204E-5</v>
      </c>
      <c r="F163" s="19">
        <v>1.6730195690208047E-5</v>
      </c>
      <c r="G163" s="19">
        <v>1.8729589155989514E-5</v>
      </c>
      <c r="H163" s="19">
        <v>1.8357685590086344E-5</v>
      </c>
      <c r="I163" s="19">
        <v>2.4107714953818057E-5</v>
      </c>
      <c r="J163" s="19">
        <v>1.9648914110844977E-5</v>
      </c>
      <c r="K163" s="19">
        <v>2.7369514988343052E-5</v>
      </c>
      <c r="L163" s="19">
        <v>2.3618410620462542E-5</v>
      </c>
      <c r="M163" s="19">
        <v>1.4510763266371916E-5</v>
      </c>
      <c r="N163" s="19">
        <v>2.0490658254074284E-5</v>
      </c>
      <c r="O163" s="19">
        <v>2.0524266480715554E-5</v>
      </c>
      <c r="P163" s="19">
        <v>1.4582746454689096E-5</v>
      </c>
      <c r="Q163" s="19">
        <v>2.301004858752397E-5</v>
      </c>
      <c r="R163" s="19">
        <v>3.4800336875175046E-6</v>
      </c>
      <c r="S163" s="19">
        <v>1.5373046395897249E-5</v>
      </c>
      <c r="T163" s="19">
        <v>1.5405986026121303E-5</v>
      </c>
      <c r="U163" s="19">
        <v>1.770119345254761E-5</v>
      </c>
      <c r="V163" s="19">
        <v>1.9015718011163228E-5</v>
      </c>
      <c r="W163" s="19">
        <v>1.7491451861904701E-5</v>
      </c>
      <c r="X163" s="19">
        <v>1.6848579135154562E-5</v>
      </c>
      <c r="Y163" s="19">
        <v>1.5853074416380754E-5</v>
      </c>
      <c r="Z163" s="19">
        <v>1.0203998044643552</v>
      </c>
      <c r="AA163" s="19">
        <v>2.2441872982996334E-5</v>
      </c>
      <c r="AB163" s="19">
        <v>1.8842949304690914E-5</v>
      </c>
      <c r="AC163" s="19">
        <v>2.2179153807641796E-5</v>
      </c>
      <c r="AD163" s="19">
        <v>2.1085444410366199E-5</v>
      </c>
      <c r="AE163" s="19">
        <v>3.3366698076791412E-5</v>
      </c>
      <c r="AF163" s="19">
        <v>3.0881568298033623E-5</v>
      </c>
      <c r="AG163" s="19">
        <v>5.4343713811745787E-5</v>
      </c>
      <c r="AH163" s="19">
        <v>9.4398385973371599E-4</v>
      </c>
      <c r="AI163" s="19">
        <v>3.359445409466022E-5</v>
      </c>
      <c r="AJ163" s="19">
        <v>3.0185149570289801E-5</v>
      </c>
      <c r="AK163" s="19">
        <v>1.0503808008100554E-4</v>
      </c>
      <c r="AL163" s="19">
        <v>1.4186829465664001E-4</v>
      </c>
      <c r="AM163" s="19">
        <v>2.6118602144427418E-5</v>
      </c>
      <c r="AN163" s="19">
        <v>1.0479574283899094E-5</v>
      </c>
      <c r="AO163" s="19">
        <v>2.6584201344476751E-5</v>
      </c>
      <c r="AP163" s="19">
        <v>1.7204362782135282E-5</v>
      </c>
      <c r="AQ163" s="19">
        <v>2.7516590192027417E-5</v>
      </c>
      <c r="AR163" s="19">
        <v>1.3770938379516562E-5</v>
      </c>
      <c r="AS163" s="19">
        <v>3.5675018365459035E-5</v>
      </c>
      <c r="AT163" s="19">
        <v>9.5245864741171017E-5</v>
      </c>
      <c r="AU163" s="19">
        <v>2.6489198245808363E-5</v>
      </c>
      <c r="AV163" s="19">
        <v>3.3483899521805252E-5</v>
      </c>
      <c r="AW163" s="19">
        <v>2.3945076814317089E-5</v>
      </c>
      <c r="AX163" s="19">
        <v>2.6296002042656717E-5</v>
      </c>
      <c r="AY163" s="19">
        <v>2.2084553123830748E-5</v>
      </c>
      <c r="AZ163" s="19">
        <v>2.2889227696228704E-5</v>
      </c>
      <c r="BA163" s="19">
        <v>3.1734787948589078E-5</v>
      </c>
      <c r="BB163" s="19">
        <v>2.606771972335234E-5</v>
      </c>
      <c r="BC163" s="19">
        <v>3.922415627938413E-5</v>
      </c>
    </row>
    <row r="164" spans="1:55" x14ac:dyDescent="0.2">
      <c r="A164" s="46" t="str">
        <f t="shared" si="4"/>
        <v xml:space="preserve">25. Ship &amp; Boat Building </v>
      </c>
      <c r="B164" t="str">
        <f t="shared" si="4"/>
        <v>3366 (Incl. federal/PSNS)</v>
      </c>
      <c r="C164" s="19">
        <v>9.8091137797792207E-4</v>
      </c>
      <c r="D164" s="19">
        <v>7.4228851945213475E-4</v>
      </c>
      <c r="E164" s="19">
        <v>9.4841896676563838E-4</v>
      </c>
      <c r="F164" s="19">
        <v>1.0576356779559619E-2</v>
      </c>
      <c r="G164" s="19">
        <v>7.96771396174533E-4</v>
      </c>
      <c r="H164" s="19">
        <v>8.5829178841037622E-4</v>
      </c>
      <c r="I164" s="19">
        <v>3.6680829178374668E-4</v>
      </c>
      <c r="J164" s="19">
        <v>7.6474238638512117E-4</v>
      </c>
      <c r="K164" s="19">
        <v>8.4783743409945164E-4</v>
      </c>
      <c r="L164" s="19">
        <v>8.0348810643174329E-4</v>
      </c>
      <c r="M164" s="19">
        <v>6.6580154151528763E-4</v>
      </c>
      <c r="N164" s="19">
        <v>7.5450790686916501E-4</v>
      </c>
      <c r="O164" s="19">
        <v>6.6366936871307708E-4</v>
      </c>
      <c r="P164" s="19">
        <v>4.6853891067370908E-4</v>
      </c>
      <c r="Q164" s="19">
        <v>7.8357562735398279E-4</v>
      </c>
      <c r="R164" s="19">
        <v>1.5405097322420945E-4</v>
      </c>
      <c r="S164" s="19">
        <v>6.098815522508291E-4</v>
      </c>
      <c r="T164" s="19">
        <v>5.6101967603521354E-4</v>
      </c>
      <c r="U164" s="19">
        <v>6.2177139830011567E-4</v>
      </c>
      <c r="V164" s="19">
        <v>6.4786829930345974E-4</v>
      </c>
      <c r="W164" s="19">
        <v>5.3747507718966204E-4</v>
      </c>
      <c r="X164" s="19">
        <v>7.4774136607538822E-4</v>
      </c>
      <c r="Y164" s="19">
        <v>5.5058246711757637E-4</v>
      </c>
      <c r="Z164" s="19">
        <v>5.0522269869392666E-4</v>
      </c>
      <c r="AA164" s="19">
        <v>1.0031033513700953</v>
      </c>
      <c r="AB164" s="19">
        <v>5.2810763337167996E-4</v>
      </c>
      <c r="AC164" s="19">
        <v>8.5979356766806216E-4</v>
      </c>
      <c r="AD164" s="19">
        <v>7.3549076857456228E-4</v>
      </c>
      <c r="AE164" s="19">
        <v>7.8471535921064881E-4</v>
      </c>
      <c r="AF164" s="19">
        <v>5.3857469292397959E-4</v>
      </c>
      <c r="AG164" s="19">
        <v>8.4550561765493618E-4</v>
      </c>
      <c r="AH164" s="19">
        <v>4.5718119169203331E-4</v>
      </c>
      <c r="AI164" s="19">
        <v>2.6208361465383558E-2</v>
      </c>
      <c r="AJ164" s="19">
        <v>8.0566514749408249E-4</v>
      </c>
      <c r="AK164" s="19">
        <v>9.3637765022708101E-4</v>
      </c>
      <c r="AL164" s="19">
        <v>1.0835719085209171E-3</v>
      </c>
      <c r="AM164" s="19">
        <v>8.6986854943105695E-4</v>
      </c>
      <c r="AN164" s="19">
        <v>4.3311204068813356E-4</v>
      </c>
      <c r="AO164" s="19">
        <v>7.5110679028712499E-4</v>
      </c>
      <c r="AP164" s="19">
        <v>5.4805029187923726E-4</v>
      </c>
      <c r="AQ164" s="19">
        <v>1.0556343154350775E-3</v>
      </c>
      <c r="AR164" s="19">
        <v>6.2142932067791386E-4</v>
      </c>
      <c r="AS164" s="19">
        <v>1.6526761120609738E-3</v>
      </c>
      <c r="AT164" s="19">
        <v>1.4947262985481561E-3</v>
      </c>
      <c r="AU164" s="19">
        <v>9.9955319605193405E-4</v>
      </c>
      <c r="AV164" s="19">
        <v>1.4207829661221335E-3</v>
      </c>
      <c r="AW164" s="19">
        <v>1.0684413493459424E-3</v>
      </c>
      <c r="AX164" s="19">
        <v>1.1051698878980613E-3</v>
      </c>
      <c r="AY164" s="19">
        <v>9.3437389933258698E-4</v>
      </c>
      <c r="AZ164" s="19">
        <v>1.001436891640451E-3</v>
      </c>
      <c r="BA164" s="19">
        <v>1.2763925958340389E-3</v>
      </c>
      <c r="BB164" s="19">
        <v>9.5742471011703398E-4</v>
      </c>
      <c r="BC164" s="19">
        <v>1.9962061377059455E-3</v>
      </c>
    </row>
    <row r="165" spans="1:55" x14ac:dyDescent="0.2">
      <c r="A165" s="46" t="str">
        <f t="shared" si="4"/>
        <v>26. Other Transportation Equipment Manufacturing</v>
      </c>
      <c r="B165" t="str">
        <f t="shared" si="4"/>
        <v>3361, 3362,  3363,  3365,  3369</v>
      </c>
      <c r="C165" s="19">
        <v>4.2970729597541576E-4</v>
      </c>
      <c r="D165" s="19">
        <v>3.6352769282139568E-4</v>
      </c>
      <c r="E165" s="19">
        <v>8.2420465164268722E-4</v>
      </c>
      <c r="F165" s="19">
        <v>6.99636822193188E-4</v>
      </c>
      <c r="G165" s="19">
        <v>4.2464256673512842E-4</v>
      </c>
      <c r="H165" s="19">
        <v>2.5098202644802505E-4</v>
      </c>
      <c r="I165" s="19">
        <v>3.7692082041141707E-4</v>
      </c>
      <c r="J165" s="19">
        <v>3.4312347223780401E-4</v>
      </c>
      <c r="K165" s="19">
        <v>7.5538273227860134E-4</v>
      </c>
      <c r="L165" s="19">
        <v>5.8564018244670185E-4</v>
      </c>
      <c r="M165" s="19">
        <v>2.851574815984327E-4</v>
      </c>
      <c r="N165" s="19">
        <v>3.2244758070950702E-4</v>
      </c>
      <c r="O165" s="19">
        <v>5.3109738394030502E-4</v>
      </c>
      <c r="P165" s="19">
        <v>2.6738439329869777E-4</v>
      </c>
      <c r="Q165" s="19">
        <v>3.059658488770856E-4</v>
      </c>
      <c r="R165" s="19">
        <v>8.9513565132772767E-5</v>
      </c>
      <c r="S165" s="19">
        <v>2.3422332278190235E-4</v>
      </c>
      <c r="T165" s="19">
        <v>2.832989492644661E-4</v>
      </c>
      <c r="U165" s="19">
        <v>3.3137697314916339E-4</v>
      </c>
      <c r="V165" s="19">
        <v>3.4941128023091762E-4</v>
      </c>
      <c r="W165" s="19">
        <v>1.3829881896067525E-3</v>
      </c>
      <c r="X165" s="19">
        <v>2.5136905268080724E-4</v>
      </c>
      <c r="Y165" s="19">
        <v>3.9033722252207877E-4</v>
      </c>
      <c r="Z165" s="19">
        <v>1.6787476723881657E-4</v>
      </c>
      <c r="AA165" s="19">
        <v>2.4025430145294506E-3</v>
      </c>
      <c r="AB165" s="19">
        <v>1.0058074641850971</v>
      </c>
      <c r="AC165" s="19">
        <v>3.8123884721574146E-4</v>
      </c>
      <c r="AD165" s="19">
        <v>3.1376083551219524E-4</v>
      </c>
      <c r="AE165" s="19">
        <v>4.3124754747237928E-4</v>
      </c>
      <c r="AF165" s="19">
        <v>6.5732850849788734E-4</v>
      </c>
      <c r="AG165" s="19">
        <v>1.2103883599075122E-3</v>
      </c>
      <c r="AH165" s="19">
        <v>1.5274982249900628E-4</v>
      </c>
      <c r="AI165" s="19">
        <v>4.1330763124672895E-4</v>
      </c>
      <c r="AJ165" s="19">
        <v>1.2284397848182132E-3</v>
      </c>
      <c r="AK165" s="19">
        <v>1.0667466119167052E-3</v>
      </c>
      <c r="AL165" s="19">
        <v>7.1919003936719318E-4</v>
      </c>
      <c r="AM165" s="19">
        <v>2.9579457482129678E-4</v>
      </c>
      <c r="AN165" s="19">
        <v>1.5325597772797436E-4</v>
      </c>
      <c r="AO165" s="19">
        <v>3.603003991305908E-4</v>
      </c>
      <c r="AP165" s="19">
        <v>2.1331577380768403E-4</v>
      </c>
      <c r="AQ165" s="19">
        <v>3.5852386581697169E-4</v>
      </c>
      <c r="AR165" s="19">
        <v>2.1172534713986181E-4</v>
      </c>
      <c r="AS165" s="19">
        <v>5.0421495276598938E-4</v>
      </c>
      <c r="AT165" s="19">
        <v>4.4028174490139523E-4</v>
      </c>
      <c r="AU165" s="19">
        <v>4.1264354338974187E-4</v>
      </c>
      <c r="AV165" s="19">
        <v>4.7892495983885964E-4</v>
      </c>
      <c r="AW165" s="19">
        <v>3.6531029792752232E-4</v>
      </c>
      <c r="AX165" s="19">
        <v>5.3370384976976699E-4</v>
      </c>
      <c r="AY165" s="19">
        <v>3.3794415381183904E-4</v>
      </c>
      <c r="AZ165" s="19">
        <v>4.208748112553202E-4</v>
      </c>
      <c r="BA165" s="19">
        <v>5.1770298074366302E-4</v>
      </c>
      <c r="BB165" s="19">
        <v>1.236861102620373E-3</v>
      </c>
      <c r="BC165" s="19">
        <v>5.5626301468456865E-4</v>
      </c>
    </row>
    <row r="166" spans="1:55" x14ac:dyDescent="0.2">
      <c r="A166" s="46" t="str">
        <f t="shared" si="4"/>
        <v>27. Furniture Product Manufacturing</v>
      </c>
      <c r="B166" t="str">
        <f t="shared" si="4"/>
        <v>337</v>
      </c>
      <c r="C166" s="19">
        <v>5.9127367275194293E-4</v>
      </c>
      <c r="D166" s="19">
        <v>4.7932057755279041E-4</v>
      </c>
      <c r="E166" s="19">
        <v>4.953466206211953E-4</v>
      </c>
      <c r="F166" s="19">
        <v>5.9608047087394869E-4</v>
      </c>
      <c r="G166" s="19">
        <v>1.4060608038551155E-3</v>
      </c>
      <c r="H166" s="19">
        <v>3.8501416072122196E-4</v>
      </c>
      <c r="I166" s="19">
        <v>3.5369200519701487E-4</v>
      </c>
      <c r="J166" s="19">
        <v>5.371876037115784E-4</v>
      </c>
      <c r="K166" s="19">
        <v>1.4313567841925414E-3</v>
      </c>
      <c r="L166" s="19">
        <v>7.2261254130259432E-3</v>
      </c>
      <c r="M166" s="19">
        <v>3.6035082872984387E-4</v>
      </c>
      <c r="N166" s="19">
        <v>4.3022613141606501E-4</v>
      </c>
      <c r="O166" s="19">
        <v>1.7950927014515434E-3</v>
      </c>
      <c r="P166" s="19">
        <v>5.5540979080632481E-4</v>
      </c>
      <c r="Q166" s="19">
        <v>5.0377529535387225E-4</v>
      </c>
      <c r="R166" s="19">
        <v>4.6083796883979437E-5</v>
      </c>
      <c r="S166" s="19">
        <v>3.4464400626797655E-4</v>
      </c>
      <c r="T166" s="19">
        <v>4.5514539573983663E-4</v>
      </c>
      <c r="U166" s="19">
        <v>6.6620279312504065E-4</v>
      </c>
      <c r="V166" s="19">
        <v>5.3204785316330119E-4</v>
      </c>
      <c r="W166" s="19">
        <v>8.5220474761781408E-4</v>
      </c>
      <c r="X166" s="19">
        <v>5.0463997460276793E-4</v>
      </c>
      <c r="Y166" s="19">
        <v>4.1876346906846913E-4</v>
      </c>
      <c r="Z166" s="19">
        <v>2.114690155180294E-4</v>
      </c>
      <c r="AA166" s="19">
        <v>5.5097917161800805E-4</v>
      </c>
      <c r="AB166" s="19">
        <v>6.0759047387054955E-4</v>
      </c>
      <c r="AC166" s="19">
        <v>1.0069424837667349</v>
      </c>
      <c r="AD166" s="19">
        <v>1.0560978467124673E-3</v>
      </c>
      <c r="AE166" s="19">
        <v>4.0864998189290338E-4</v>
      </c>
      <c r="AF166" s="19">
        <v>3.9038304437247234E-4</v>
      </c>
      <c r="AG166" s="19">
        <v>7.0500667739459169E-4</v>
      </c>
      <c r="AH166" s="19">
        <v>1.6571986879917232E-4</v>
      </c>
      <c r="AI166" s="19">
        <v>2.963794249712105E-4</v>
      </c>
      <c r="AJ166" s="19">
        <v>3.2760459899279081E-4</v>
      </c>
      <c r="AK166" s="19">
        <v>4.7334009013102953E-4</v>
      </c>
      <c r="AL166" s="19">
        <v>6.2417812142624284E-4</v>
      </c>
      <c r="AM166" s="19">
        <v>5.5451925279709289E-4</v>
      </c>
      <c r="AN166" s="19">
        <v>3.7025908983081321E-4</v>
      </c>
      <c r="AO166" s="19">
        <v>4.6337510988248915E-4</v>
      </c>
      <c r="AP166" s="19">
        <v>6.2158936246208777E-4</v>
      </c>
      <c r="AQ166" s="19">
        <v>5.4787923119009303E-4</v>
      </c>
      <c r="AR166" s="19">
        <v>5.3199943262834028E-4</v>
      </c>
      <c r="AS166" s="19">
        <v>5.87596126147832E-4</v>
      </c>
      <c r="AT166" s="19">
        <v>5.1033938479422758E-4</v>
      </c>
      <c r="AU166" s="19">
        <v>5.4653407783208452E-4</v>
      </c>
      <c r="AV166" s="19">
        <v>7.1334372148192885E-4</v>
      </c>
      <c r="AW166" s="19">
        <v>6.2634393156269853E-4</v>
      </c>
      <c r="AX166" s="19">
        <v>7.8081918014960366E-4</v>
      </c>
      <c r="AY166" s="19">
        <v>9.1028731884934967E-4</v>
      </c>
      <c r="AZ166" s="19">
        <v>1.0022113715637709E-3</v>
      </c>
      <c r="BA166" s="19">
        <v>4.6475939646210574E-4</v>
      </c>
      <c r="BB166" s="19">
        <v>8.0928466693922408E-4</v>
      </c>
      <c r="BC166" s="19">
        <v>5.8547925996262366E-4</v>
      </c>
    </row>
    <row r="167" spans="1:55" x14ac:dyDescent="0.2">
      <c r="A167" s="46" t="str">
        <f t="shared" si="4"/>
        <v>28. Other Manufacturing</v>
      </c>
      <c r="B167" t="str">
        <f t="shared" si="4"/>
        <v>316, 326, 339</v>
      </c>
      <c r="C167" s="19">
        <v>7.4874493948553686E-4</v>
      </c>
      <c r="D167" s="19">
        <v>6.4517004900266101E-4</v>
      </c>
      <c r="E167" s="19">
        <v>7.1527637888038056E-4</v>
      </c>
      <c r="F167" s="19">
        <v>7.8092594849060845E-4</v>
      </c>
      <c r="G167" s="19">
        <v>9.2027346623226752E-4</v>
      </c>
      <c r="H167" s="19">
        <v>4.8157493683925138E-4</v>
      </c>
      <c r="I167" s="19">
        <v>3.7839576816582583E-4</v>
      </c>
      <c r="J167" s="19">
        <v>4.876230609865149E-4</v>
      </c>
      <c r="K167" s="19">
        <v>4.0640778526981414E-3</v>
      </c>
      <c r="L167" s="19">
        <v>1.9563679068023802E-3</v>
      </c>
      <c r="M167" s="19">
        <v>1.2914406726141688E-3</v>
      </c>
      <c r="N167" s="19">
        <v>1.1180722847639987E-3</v>
      </c>
      <c r="O167" s="19">
        <v>9.0289951749038635E-4</v>
      </c>
      <c r="P167" s="19">
        <v>8.5896798013613185E-4</v>
      </c>
      <c r="Q167" s="19">
        <v>1.0086810471432021E-3</v>
      </c>
      <c r="R167" s="19">
        <v>6.2729186857214558E-5</v>
      </c>
      <c r="S167" s="19">
        <v>8.7633802881170785E-4</v>
      </c>
      <c r="T167" s="19">
        <v>6.8641078181411771E-4</v>
      </c>
      <c r="U167" s="19">
        <v>5.9531128072540555E-4</v>
      </c>
      <c r="V167" s="19">
        <v>8.0140805796990869E-4</v>
      </c>
      <c r="W167" s="19">
        <v>2.4978589239155686E-3</v>
      </c>
      <c r="X167" s="19">
        <v>6.3082908433685116E-4</v>
      </c>
      <c r="Y167" s="19">
        <v>2.8277950010353573E-3</v>
      </c>
      <c r="Z167" s="19">
        <v>8.5608898391588038E-4</v>
      </c>
      <c r="AA167" s="19">
        <v>1.4786472198375035E-3</v>
      </c>
      <c r="AB167" s="19">
        <v>5.7285080999730101E-3</v>
      </c>
      <c r="AC167" s="19">
        <v>2.0683483356371316E-3</v>
      </c>
      <c r="AD167" s="19">
        <v>1.004498270865986</v>
      </c>
      <c r="AE167" s="19">
        <v>7.526477050303536E-4</v>
      </c>
      <c r="AF167" s="19">
        <v>4.8710310237927852E-4</v>
      </c>
      <c r="AG167" s="19">
        <v>8.4680251785368475E-4</v>
      </c>
      <c r="AH167" s="19">
        <v>2.3977572378935125E-4</v>
      </c>
      <c r="AI167" s="19">
        <v>4.6754953479525609E-4</v>
      </c>
      <c r="AJ167" s="19">
        <v>7.7593784497027949E-4</v>
      </c>
      <c r="AK167" s="19">
        <v>6.9733868660908126E-4</v>
      </c>
      <c r="AL167" s="19">
        <v>7.1942237889730475E-4</v>
      </c>
      <c r="AM167" s="19">
        <v>5.7432416154525458E-4</v>
      </c>
      <c r="AN167" s="19">
        <v>3.3573858266426919E-4</v>
      </c>
      <c r="AO167" s="19">
        <v>6.5070856701268003E-4</v>
      </c>
      <c r="AP167" s="19">
        <v>4.2462612960241452E-4</v>
      </c>
      <c r="AQ167" s="19">
        <v>6.65471393536522E-4</v>
      </c>
      <c r="AR167" s="19">
        <v>4.1488195026780702E-4</v>
      </c>
      <c r="AS167" s="19">
        <v>9.0079180336751917E-4</v>
      </c>
      <c r="AT167" s="19">
        <v>8.5617775033064805E-4</v>
      </c>
      <c r="AU167" s="19">
        <v>9.7778375545088227E-4</v>
      </c>
      <c r="AV167" s="19">
        <v>2.4051187657154944E-3</v>
      </c>
      <c r="AW167" s="19">
        <v>1.9494534086306693E-3</v>
      </c>
      <c r="AX167" s="19">
        <v>1.4851833925305302E-3</v>
      </c>
      <c r="AY167" s="19">
        <v>6.7487775161317995E-4</v>
      </c>
      <c r="AZ167" s="19">
        <v>1.3319032073168028E-3</v>
      </c>
      <c r="BA167" s="19">
        <v>8.2786207259967482E-4</v>
      </c>
      <c r="BB167" s="19">
        <v>1.2776708499205884E-3</v>
      </c>
      <c r="BC167" s="19">
        <v>9.9163865054686441E-4</v>
      </c>
    </row>
    <row r="168" spans="1:55" x14ac:dyDescent="0.2">
      <c r="A168" s="46" t="str">
        <f t="shared" si="4"/>
        <v>29. Wholesale</v>
      </c>
      <c r="B168" t="str">
        <f t="shared" si="4"/>
        <v>423</v>
      </c>
      <c r="C168" s="19">
        <v>4.9647405610121903E-2</v>
      </c>
      <c r="D168" s="19">
        <v>6.4294488849807194E-2</v>
      </c>
      <c r="E168" s="19">
        <v>8.6884610628031475E-2</v>
      </c>
      <c r="F168" s="19">
        <v>4.8629017621104158E-2</v>
      </c>
      <c r="G168" s="19">
        <v>3.6268738412858034E-2</v>
      </c>
      <c r="H168" s="19">
        <v>2.967359250411894E-2</v>
      </c>
      <c r="I168" s="19">
        <v>1.8069652016936479E-2</v>
      </c>
      <c r="J168" s="19">
        <v>2.9111304470035827E-2</v>
      </c>
      <c r="K168" s="19">
        <v>4.9173850782501673E-2</v>
      </c>
      <c r="L168" s="19">
        <v>5.6941473820931364E-2</v>
      </c>
      <c r="M168" s="19">
        <v>6.3329567069498618E-2</v>
      </c>
      <c r="N168" s="19">
        <v>8.0091306381496474E-2</v>
      </c>
      <c r="O168" s="19">
        <v>8.0444447773109592E-2</v>
      </c>
      <c r="P168" s="19">
        <v>6.6063704534104817E-2</v>
      </c>
      <c r="Q168" s="19">
        <v>6.1796928779389602E-2</v>
      </c>
      <c r="R168" s="19">
        <v>5.5925860693761629E-3</v>
      </c>
      <c r="S168" s="19">
        <v>4.4897731065899844E-2</v>
      </c>
      <c r="T168" s="19">
        <v>4.1028140688675059E-2</v>
      </c>
      <c r="U168" s="19">
        <v>8.6597242835839208E-2</v>
      </c>
      <c r="V168" s="19">
        <v>6.0972222846350045E-2</v>
      </c>
      <c r="W168" s="19">
        <v>9.0698554964186356E-2</v>
      </c>
      <c r="X168" s="19">
        <v>4.6955767106212479E-2</v>
      </c>
      <c r="Y168" s="19">
        <v>0.10411705753155591</v>
      </c>
      <c r="Z168" s="19">
        <v>1.9995268460899621E-2</v>
      </c>
      <c r="AA168" s="19">
        <v>6.0399584311248047E-2</v>
      </c>
      <c r="AB168" s="19">
        <v>6.1625059258477277E-2</v>
      </c>
      <c r="AC168" s="19">
        <v>5.9681328563005412E-2</v>
      </c>
      <c r="AD168" s="19">
        <v>6.3582171053877132E-2</v>
      </c>
      <c r="AE168" s="19">
        <v>1.0488940479847213</v>
      </c>
      <c r="AF168" s="19">
        <v>2.4742090687040391E-2</v>
      </c>
      <c r="AG168" s="19">
        <v>4.2101350092557208E-2</v>
      </c>
      <c r="AH168" s="19">
        <v>1.8353265014306289E-2</v>
      </c>
      <c r="AI168" s="19">
        <v>3.0627546794129185E-2</v>
      </c>
      <c r="AJ168" s="19">
        <v>3.7741400428164901E-2</v>
      </c>
      <c r="AK168" s="19">
        <v>4.014997410803723E-2</v>
      </c>
      <c r="AL168" s="19">
        <v>3.5811785356185233E-2</v>
      </c>
      <c r="AM168" s="19">
        <v>3.8837619296726474E-2</v>
      </c>
      <c r="AN168" s="19">
        <v>1.6645230762584954E-2</v>
      </c>
      <c r="AO168" s="19">
        <v>3.8695035582735356E-2</v>
      </c>
      <c r="AP168" s="19">
        <v>2.1415513617937733E-2</v>
      </c>
      <c r="AQ168" s="19">
        <v>3.700671788035978E-2</v>
      </c>
      <c r="AR168" s="19">
        <v>2.3819019066572703E-2</v>
      </c>
      <c r="AS168" s="19">
        <v>5.3796770344019279E-2</v>
      </c>
      <c r="AT168" s="19">
        <v>4.4928322986259546E-2</v>
      </c>
      <c r="AU168" s="19">
        <v>4.681327791754944E-2</v>
      </c>
      <c r="AV168" s="19">
        <v>6.5172481834220891E-2</v>
      </c>
      <c r="AW168" s="19">
        <v>5.385954902503081E-2</v>
      </c>
      <c r="AX168" s="19">
        <v>5.0500223727111195E-2</v>
      </c>
      <c r="AY168" s="19">
        <v>3.5303693784501572E-2</v>
      </c>
      <c r="AZ168" s="19">
        <v>6.4378917470222841E-2</v>
      </c>
      <c r="BA168" s="19">
        <v>4.3212088270317257E-2</v>
      </c>
      <c r="BB168" s="19">
        <v>4.5926570798216389E-2</v>
      </c>
      <c r="BC168" s="19">
        <v>6.0712704864740188E-2</v>
      </c>
    </row>
    <row r="169" spans="1:55" x14ac:dyDescent="0.2">
      <c r="A169" s="46" t="str">
        <f t="shared" si="4"/>
        <v>30. Non-Store Retail</v>
      </c>
      <c r="B169" s="13">
        <f t="shared" si="4"/>
        <v>454</v>
      </c>
      <c r="C169" s="19">
        <v>2.0265076145189465E-3</v>
      </c>
      <c r="D169" s="19">
        <v>1.3818983663497349E-3</v>
      </c>
      <c r="E169" s="19">
        <v>2.0888774779072011E-3</v>
      </c>
      <c r="F169" s="19">
        <v>1.6246850131584765E-3</v>
      </c>
      <c r="G169" s="19">
        <v>1.8304257503057833E-3</v>
      </c>
      <c r="H169" s="19">
        <v>1.7483050028586713E-3</v>
      </c>
      <c r="I169" s="19">
        <v>8.0174278849022844E-4</v>
      </c>
      <c r="J169" s="19">
        <v>1.7296878143150541E-3</v>
      </c>
      <c r="K169" s="19">
        <v>3.1132334713954734E-3</v>
      </c>
      <c r="L169" s="19">
        <v>2.7423550716783179E-3</v>
      </c>
      <c r="M169" s="19">
        <v>1.0725538481233426E-3</v>
      </c>
      <c r="N169" s="19">
        <v>1.6706791607919407E-3</v>
      </c>
      <c r="O169" s="19">
        <v>1.5069744363197198E-3</v>
      </c>
      <c r="P169" s="19">
        <v>1.0128554569135025E-3</v>
      </c>
      <c r="Q169" s="19">
        <v>1.728537414416386E-3</v>
      </c>
      <c r="R169" s="19">
        <v>2.9252873415750911E-4</v>
      </c>
      <c r="S169" s="19">
        <v>1.3882561059674193E-3</v>
      </c>
      <c r="T169" s="19">
        <v>1.1649900141312848E-3</v>
      </c>
      <c r="U169" s="19">
        <v>1.1401099194730277E-3</v>
      </c>
      <c r="V169" s="19">
        <v>1.3845241783016135E-3</v>
      </c>
      <c r="W169" s="19">
        <v>1.3387923206913707E-3</v>
      </c>
      <c r="X169" s="19">
        <v>1.5994245775478432E-3</v>
      </c>
      <c r="Y169" s="19">
        <v>1.289306575172745E-3</v>
      </c>
      <c r="Z169" s="19">
        <v>1.110770068892968E-3</v>
      </c>
      <c r="AA169" s="19">
        <v>2.3988783072963322E-3</v>
      </c>
      <c r="AB169" s="19">
        <v>1.6566144234035525E-3</v>
      </c>
      <c r="AC169" s="19">
        <v>2.0810242329683684E-3</v>
      </c>
      <c r="AD169" s="19">
        <v>1.6644274991503847E-3</v>
      </c>
      <c r="AE169" s="19">
        <v>1.7044308210821548E-3</v>
      </c>
      <c r="AF169" s="19">
        <v>1.001519923695477</v>
      </c>
      <c r="AG169" s="19">
        <v>2.4539120323353795E-3</v>
      </c>
      <c r="AH169" s="19">
        <v>8.8774980632255491E-4</v>
      </c>
      <c r="AI169" s="19">
        <v>1.561478673163662E-3</v>
      </c>
      <c r="AJ169" s="19">
        <v>1.9020097152017831E-3</v>
      </c>
      <c r="AK169" s="19">
        <v>2.0333530148145627E-3</v>
      </c>
      <c r="AL169" s="19">
        <v>2.0237391539974776E-3</v>
      </c>
      <c r="AM169" s="19">
        <v>1.8778265369190728E-3</v>
      </c>
      <c r="AN169" s="19">
        <v>9.500209529783027E-4</v>
      </c>
      <c r="AO169" s="19">
        <v>1.6434387502768423E-3</v>
      </c>
      <c r="AP169" s="19">
        <v>1.2666310671514379E-3</v>
      </c>
      <c r="AQ169" s="19">
        <v>2.2872219582223481E-3</v>
      </c>
      <c r="AR169" s="19">
        <v>1.375643841901417E-3</v>
      </c>
      <c r="AS169" s="19">
        <v>3.5159821033401489E-3</v>
      </c>
      <c r="AT169" s="19">
        <v>2.7853786245425048E-3</v>
      </c>
      <c r="AU169" s="19">
        <v>2.1403011825724479E-3</v>
      </c>
      <c r="AV169" s="19">
        <v>3.1396587453032905E-3</v>
      </c>
      <c r="AW169" s="19">
        <v>2.4311282009578336E-3</v>
      </c>
      <c r="AX169" s="19">
        <v>2.4211921300608661E-3</v>
      </c>
      <c r="AY169" s="19">
        <v>2.0332706841431087E-3</v>
      </c>
      <c r="AZ169" s="19">
        <v>2.0855375218747554E-3</v>
      </c>
      <c r="BA169" s="19">
        <v>2.7271985166763602E-3</v>
      </c>
      <c r="BB169" s="19">
        <v>2.4804449184388463E-3</v>
      </c>
      <c r="BC169" s="19">
        <v>4.2301347705432932E-3</v>
      </c>
    </row>
    <row r="170" spans="1:55" x14ac:dyDescent="0.2">
      <c r="A170" s="46" t="str">
        <f t="shared" si="4"/>
        <v>31. Other Retail</v>
      </c>
      <c r="B170" t="str">
        <f t="shared" si="4"/>
        <v>44-45 excluding 454</v>
      </c>
      <c r="C170" s="19">
        <v>8.2754029352780145E-2</v>
      </c>
      <c r="D170" s="19">
        <v>5.6829266102807356E-2</v>
      </c>
      <c r="E170" s="19">
        <v>8.5050474251398028E-2</v>
      </c>
      <c r="F170" s="19">
        <v>6.6477104936285517E-2</v>
      </c>
      <c r="G170" s="19">
        <v>8.5238253937368044E-2</v>
      </c>
      <c r="H170" s="19">
        <v>6.982765830978882E-2</v>
      </c>
      <c r="I170" s="19">
        <v>3.3222558292077972E-2</v>
      </c>
      <c r="J170" s="19">
        <v>7.0426281525754308E-2</v>
      </c>
      <c r="K170" s="19">
        <v>0.20436075716930296</v>
      </c>
      <c r="L170" s="19">
        <v>0.17255475499135345</v>
      </c>
      <c r="M170" s="19">
        <v>4.4668461816249831E-2</v>
      </c>
      <c r="N170" s="19">
        <v>6.7267239997087447E-2</v>
      </c>
      <c r="O170" s="19">
        <v>6.3487716858589227E-2</v>
      </c>
      <c r="P170" s="19">
        <v>4.3438640168642406E-2</v>
      </c>
      <c r="Q170" s="19">
        <v>7.0786383580937376E-2</v>
      </c>
      <c r="R170" s="19">
        <v>7.2534239909740009E-3</v>
      </c>
      <c r="S170" s="19">
        <v>5.7218953183343482E-2</v>
      </c>
      <c r="T170" s="19">
        <v>4.940687573621886E-2</v>
      </c>
      <c r="U170" s="19">
        <v>4.9863476805388794E-2</v>
      </c>
      <c r="V170" s="19">
        <v>5.765936997096216E-2</v>
      </c>
      <c r="W170" s="19">
        <v>5.7260761352661969E-2</v>
      </c>
      <c r="X170" s="19">
        <v>6.3676172313023069E-2</v>
      </c>
      <c r="Y170" s="19">
        <v>5.3564574871733758E-2</v>
      </c>
      <c r="Z170" s="19">
        <v>4.4572036234983362E-2</v>
      </c>
      <c r="AA170" s="19">
        <v>0.10582843350140432</v>
      </c>
      <c r="AB170" s="19">
        <v>7.1729054906320297E-2</v>
      </c>
      <c r="AC170" s="19">
        <v>8.7986614858529891E-2</v>
      </c>
      <c r="AD170" s="19">
        <v>6.8991872856277725E-2</v>
      </c>
      <c r="AE170" s="19">
        <v>6.83017791547533E-2</v>
      </c>
      <c r="AF170" s="19">
        <v>4.9606440490287722E-2</v>
      </c>
      <c r="AG170" s="19">
        <v>1.0798755907287192</v>
      </c>
      <c r="AH170" s="19">
        <v>3.4802637983495685E-2</v>
      </c>
      <c r="AI170" s="19">
        <v>6.2219321210585397E-2</v>
      </c>
      <c r="AJ170" s="19">
        <v>7.8065643441494942E-2</v>
      </c>
      <c r="AK170" s="19">
        <v>8.25351011642457E-2</v>
      </c>
      <c r="AL170" s="19">
        <v>8.3040509027749579E-2</v>
      </c>
      <c r="AM170" s="19">
        <v>7.5364932446516056E-2</v>
      </c>
      <c r="AN170" s="19">
        <v>3.9432859428521733E-2</v>
      </c>
      <c r="AO170" s="19">
        <v>6.7180493540767064E-2</v>
      </c>
      <c r="AP170" s="19">
        <v>5.4415617755248856E-2</v>
      </c>
      <c r="AQ170" s="19">
        <v>9.215917223937041E-2</v>
      </c>
      <c r="AR170" s="19">
        <v>5.7320426523959113E-2</v>
      </c>
      <c r="AS170" s="19">
        <v>0.13927115203595852</v>
      </c>
      <c r="AT170" s="19">
        <v>0.11058453454648368</v>
      </c>
      <c r="AU170" s="19">
        <v>8.6925070309215854E-2</v>
      </c>
      <c r="AV170" s="19">
        <v>0.12637881566391707</v>
      </c>
      <c r="AW170" s="19">
        <v>9.9253884782726662E-2</v>
      </c>
      <c r="AX170" s="19">
        <v>9.8992781875902103E-2</v>
      </c>
      <c r="AY170" s="19">
        <v>8.3646979504379784E-2</v>
      </c>
      <c r="AZ170" s="19">
        <v>8.5633587416760318E-2</v>
      </c>
      <c r="BA170" s="19">
        <v>0.10841118640687979</v>
      </c>
      <c r="BB170" s="19">
        <v>0.10617002413853976</v>
      </c>
      <c r="BC170" s="19">
        <v>0.1663333216480288</v>
      </c>
    </row>
    <row r="171" spans="1:55" x14ac:dyDescent="0.2">
      <c r="A171" s="46" t="str">
        <f t="shared" si="4"/>
        <v>32. Air Transportation</v>
      </c>
      <c r="B171" t="str">
        <f t="shared" si="4"/>
        <v>481</v>
      </c>
      <c r="C171" s="19">
        <v>9.1270662378511724E-3</v>
      </c>
      <c r="D171" s="19">
        <v>6.9063845138182421E-3</v>
      </c>
      <c r="E171" s="19">
        <v>9.2604833502929994E-3</v>
      </c>
      <c r="F171" s="19">
        <v>6.5622171652345591E-3</v>
      </c>
      <c r="G171" s="19">
        <v>7.480615845711326E-3</v>
      </c>
      <c r="H171" s="19">
        <v>8.5837115745237592E-3</v>
      </c>
      <c r="I171" s="19">
        <v>4.7969362404016004E-3</v>
      </c>
      <c r="J171" s="19">
        <v>8.1604121904096036E-3</v>
      </c>
      <c r="K171" s="19">
        <v>9.9153102203020024E-3</v>
      </c>
      <c r="L171" s="19">
        <v>8.5844547742574308E-3</v>
      </c>
      <c r="M171" s="19">
        <v>6.6585020757170934E-3</v>
      </c>
      <c r="N171" s="19">
        <v>9.6038801486062197E-3</v>
      </c>
      <c r="O171" s="19">
        <v>9.2763796272979388E-3</v>
      </c>
      <c r="P171" s="19">
        <v>6.3930473449417078E-3</v>
      </c>
      <c r="Q171" s="19">
        <v>1.191329590534845E-2</v>
      </c>
      <c r="R171" s="19">
        <v>1.2294054675589933E-3</v>
      </c>
      <c r="S171" s="19">
        <v>6.5355150610377395E-3</v>
      </c>
      <c r="T171" s="19">
        <v>6.7784294850824428E-3</v>
      </c>
      <c r="U171" s="19">
        <v>7.5139188899047069E-3</v>
      </c>
      <c r="V171" s="19">
        <v>9.7517904338406906E-3</v>
      </c>
      <c r="W171" s="19">
        <v>8.486000481301265E-3</v>
      </c>
      <c r="X171" s="19">
        <v>7.3959112451583136E-3</v>
      </c>
      <c r="Y171" s="19">
        <v>6.804184338414075E-3</v>
      </c>
      <c r="Z171" s="19">
        <v>4.448580183084078E-3</v>
      </c>
      <c r="AA171" s="19">
        <v>1.0390731268878519E-2</v>
      </c>
      <c r="AB171" s="19">
        <v>9.2191555820351195E-3</v>
      </c>
      <c r="AC171" s="19">
        <v>1.0299915305808855E-2</v>
      </c>
      <c r="AD171" s="19">
        <v>1.0395353973975176E-2</v>
      </c>
      <c r="AE171" s="19">
        <v>8.9647289171927002E-3</v>
      </c>
      <c r="AF171" s="19">
        <v>5.2459824390281131E-3</v>
      </c>
      <c r="AG171" s="19">
        <v>8.5039520068033898E-3</v>
      </c>
      <c r="AH171" s="19">
        <v>1.0038866915904678</v>
      </c>
      <c r="AI171" s="19">
        <v>1.0906120675889024E-2</v>
      </c>
      <c r="AJ171" s="19">
        <v>1.0480105115870738E-2</v>
      </c>
      <c r="AK171" s="19">
        <v>9.2596108191147029E-3</v>
      </c>
      <c r="AL171" s="19">
        <v>1.1345173941083775E-2</v>
      </c>
      <c r="AM171" s="19">
        <v>1.4352473060002872E-2</v>
      </c>
      <c r="AN171" s="19">
        <v>4.8530347520098216E-3</v>
      </c>
      <c r="AO171" s="19">
        <v>1.3789468763743422E-2</v>
      </c>
      <c r="AP171" s="19">
        <v>1.0171985889218818E-2</v>
      </c>
      <c r="AQ171" s="19">
        <v>1.3763102422973033E-2</v>
      </c>
      <c r="AR171" s="19">
        <v>6.1849998844940935E-3</v>
      </c>
      <c r="AS171" s="19">
        <v>1.6199277078759212E-2</v>
      </c>
      <c r="AT171" s="19">
        <v>1.5749891791025025E-2</v>
      </c>
      <c r="AU171" s="19">
        <v>1.2726169469845162E-2</v>
      </c>
      <c r="AV171" s="19">
        <v>1.5994164053022744E-2</v>
      </c>
      <c r="AW171" s="19">
        <v>1.0393630786167509E-2</v>
      </c>
      <c r="AX171" s="19">
        <v>1.2359160392359871E-2</v>
      </c>
      <c r="AY171" s="19">
        <v>1.0243553567597811E-2</v>
      </c>
      <c r="AZ171" s="19">
        <v>1.1107156832500404E-2</v>
      </c>
      <c r="BA171" s="19">
        <v>1.6179534422330274E-2</v>
      </c>
      <c r="BB171" s="19">
        <v>1.2569846652644214E-2</v>
      </c>
      <c r="BC171" s="19">
        <v>1.6898767816295554E-2</v>
      </c>
    </row>
    <row r="172" spans="1:55" x14ac:dyDescent="0.2">
      <c r="A172" s="46" t="str">
        <f t="shared" si="4"/>
        <v>33. Water Transportation</v>
      </c>
      <c r="B172" t="str">
        <f t="shared" si="4"/>
        <v>483 (Incl. Ferry)</v>
      </c>
      <c r="C172" s="19">
        <v>6.307619805806167E-3</v>
      </c>
      <c r="D172" s="19">
        <v>7.8164811230252065E-3</v>
      </c>
      <c r="E172" s="19">
        <v>3.7274079316243756E-3</v>
      </c>
      <c r="F172" s="19">
        <v>4.3772671043331383E-3</v>
      </c>
      <c r="G172" s="19">
        <v>3.5355169560922182E-3</v>
      </c>
      <c r="H172" s="19">
        <v>4.8015344456293404E-3</v>
      </c>
      <c r="I172" s="19">
        <v>1.5924180909765821E-3</v>
      </c>
      <c r="J172" s="19">
        <v>3.0824353902017113E-3</v>
      </c>
      <c r="K172" s="19">
        <v>3.8623050652237807E-3</v>
      </c>
      <c r="L172" s="19">
        <v>3.4528551105998811E-3</v>
      </c>
      <c r="M172" s="19">
        <v>6.1215319293484987E-3</v>
      </c>
      <c r="N172" s="19">
        <v>3.044083248655946E-3</v>
      </c>
      <c r="O172" s="19">
        <v>2.6127799476032623E-3</v>
      </c>
      <c r="P172" s="19">
        <v>2.4470204358546755E-3</v>
      </c>
      <c r="Q172" s="19">
        <v>2.9119156094293925E-3</v>
      </c>
      <c r="R172" s="19">
        <v>3.4605575437909584E-3</v>
      </c>
      <c r="S172" s="19">
        <v>2.9854973411082538E-3</v>
      </c>
      <c r="T172" s="19">
        <v>3.3320156950630521E-3</v>
      </c>
      <c r="U172" s="19">
        <v>6.8307789248014013E-3</v>
      </c>
      <c r="V172" s="19">
        <v>3.335700047620644E-3</v>
      </c>
      <c r="W172" s="19">
        <v>2.3611432887393931E-3</v>
      </c>
      <c r="X172" s="19">
        <v>2.6597492999840943E-3</v>
      </c>
      <c r="Y172" s="19">
        <v>2.8734125529485729E-3</v>
      </c>
      <c r="Z172" s="19">
        <v>1.7983443846475457E-3</v>
      </c>
      <c r="AA172" s="19">
        <v>2.864180450272656E-3</v>
      </c>
      <c r="AB172" s="19">
        <v>2.7183182531545676E-3</v>
      </c>
      <c r="AC172" s="19">
        <v>3.1224305940479148E-3</v>
      </c>
      <c r="AD172" s="19">
        <v>2.8835797900413039E-3</v>
      </c>
      <c r="AE172" s="19">
        <v>2.8735149541780905E-3</v>
      </c>
      <c r="AF172" s="19">
        <v>1.943636481516191E-3</v>
      </c>
      <c r="AG172" s="19">
        <v>3.0634747977929351E-3</v>
      </c>
      <c r="AH172" s="19">
        <v>3.0819937524501594E-3</v>
      </c>
      <c r="AI172" s="19">
        <v>1.0030390271394101</v>
      </c>
      <c r="AJ172" s="19">
        <v>4.210836497710712E-3</v>
      </c>
      <c r="AK172" s="19">
        <v>4.7888999578785058E-3</v>
      </c>
      <c r="AL172" s="19">
        <v>3.5275588655187271E-3</v>
      </c>
      <c r="AM172" s="19">
        <v>3.131095452830772E-3</v>
      </c>
      <c r="AN172" s="19">
        <v>1.5702094050236526E-3</v>
      </c>
      <c r="AO172" s="19">
        <v>2.7954447813096808E-3</v>
      </c>
      <c r="AP172" s="19">
        <v>1.9903008716041009E-3</v>
      </c>
      <c r="AQ172" s="19">
        <v>3.7830791422367675E-3</v>
      </c>
      <c r="AR172" s="19">
        <v>2.188422215438174E-3</v>
      </c>
      <c r="AS172" s="19">
        <v>5.8428548892496624E-3</v>
      </c>
      <c r="AT172" s="19">
        <v>1.2135788287436961E-2</v>
      </c>
      <c r="AU172" s="19">
        <v>3.7262594922947553E-3</v>
      </c>
      <c r="AV172" s="19">
        <v>5.0113836718172497E-3</v>
      </c>
      <c r="AW172" s="19">
        <v>3.96578668077618E-3</v>
      </c>
      <c r="AX172" s="19">
        <v>4.0186977817628661E-3</v>
      </c>
      <c r="AY172" s="19">
        <v>3.3463254350599141E-3</v>
      </c>
      <c r="AZ172" s="19">
        <v>3.7818475458259071E-3</v>
      </c>
      <c r="BA172" s="19">
        <v>5.0133077307814447E-3</v>
      </c>
      <c r="BB172" s="19">
        <v>3.4881993668181904E-3</v>
      </c>
      <c r="BC172" s="19">
        <v>6.7828429165194713E-3</v>
      </c>
    </row>
    <row r="173" spans="1:55" x14ac:dyDescent="0.2">
      <c r="A173" s="46" t="str">
        <f t="shared" si="4"/>
        <v>34. Truck Transportation</v>
      </c>
      <c r="B173" t="str">
        <f t="shared" si="4"/>
        <v>484</v>
      </c>
      <c r="C173" s="19">
        <v>1.3985879742890785E-2</v>
      </c>
      <c r="D173" s="19">
        <v>2.6247192319740546E-2</v>
      </c>
      <c r="E173" s="19">
        <v>2.6391642918981342E-2</v>
      </c>
      <c r="F173" s="19">
        <v>2.1650337071133265E-2</v>
      </c>
      <c r="G173" s="19">
        <v>1.159868004694487E-2</v>
      </c>
      <c r="H173" s="19">
        <v>1.0421557077273302E-2</v>
      </c>
      <c r="I173" s="19">
        <v>5.1705000586574779E-3</v>
      </c>
      <c r="J173" s="19">
        <v>8.7242821991014817E-3</v>
      </c>
      <c r="K173" s="19">
        <v>1.3950911084108125E-2</v>
      </c>
      <c r="L173" s="19">
        <v>1.5332145151206204E-2</v>
      </c>
      <c r="M173" s="19">
        <v>2.3538014657224965E-2</v>
      </c>
      <c r="N173" s="19">
        <v>2.1946994033400148E-2</v>
      </c>
      <c r="O173" s="19">
        <v>2.9452510084510344E-2</v>
      </c>
      <c r="P173" s="19">
        <v>1.7926073858403609E-2</v>
      </c>
      <c r="Q173" s="19">
        <v>1.2903798108294832E-2</v>
      </c>
      <c r="R173" s="19">
        <v>1.257601641159176E-3</v>
      </c>
      <c r="S173" s="19">
        <v>9.9367616260715528E-3</v>
      </c>
      <c r="T173" s="19">
        <v>2.7953297926511172E-2</v>
      </c>
      <c r="U173" s="19">
        <v>2.2928496561510227E-2</v>
      </c>
      <c r="V173" s="19">
        <v>1.4127001973138565E-2</v>
      </c>
      <c r="W173" s="19">
        <v>1.6348919772450014E-2</v>
      </c>
      <c r="X173" s="19">
        <v>6.9319905223763356E-3</v>
      </c>
      <c r="Y173" s="19">
        <v>1.5732062913118169E-2</v>
      </c>
      <c r="Z173" s="19">
        <v>3.8535525285184691E-3</v>
      </c>
      <c r="AA173" s="19">
        <v>1.1633446510166305E-2</v>
      </c>
      <c r="AB173" s="19">
        <v>2.8023649671431314E-2</v>
      </c>
      <c r="AC173" s="19">
        <v>1.5995504619004699E-2</v>
      </c>
      <c r="AD173" s="19">
        <v>1.6322727440501738E-2</v>
      </c>
      <c r="AE173" s="19">
        <v>8.3339537512900179E-3</v>
      </c>
      <c r="AF173" s="19">
        <v>7.3173903558811622E-3</v>
      </c>
      <c r="AG173" s="19">
        <v>1.2917541202700384E-2</v>
      </c>
      <c r="AH173" s="19">
        <v>4.4578369377581998E-3</v>
      </c>
      <c r="AI173" s="19">
        <v>1.4091823166085581E-2</v>
      </c>
      <c r="AJ173" s="19">
        <v>1.0399131872361391</v>
      </c>
      <c r="AK173" s="19">
        <v>1.0703057962702956E-2</v>
      </c>
      <c r="AL173" s="19">
        <v>1.2537936217238725E-2</v>
      </c>
      <c r="AM173" s="19">
        <v>7.6263539776339293E-3</v>
      </c>
      <c r="AN173" s="19">
        <v>3.9705489071933855E-3</v>
      </c>
      <c r="AO173" s="19">
        <v>1.1807448899063811E-2</v>
      </c>
      <c r="AP173" s="19">
        <v>4.9204235662718776E-3</v>
      </c>
      <c r="AQ173" s="19">
        <v>8.8116339639890007E-3</v>
      </c>
      <c r="AR173" s="19">
        <v>5.0861629465576395E-3</v>
      </c>
      <c r="AS173" s="19">
        <v>1.296354042556703E-2</v>
      </c>
      <c r="AT173" s="19">
        <v>1.0426149170689718E-2</v>
      </c>
      <c r="AU173" s="19">
        <v>1.0991110828271346E-2</v>
      </c>
      <c r="AV173" s="19">
        <v>1.4039176808583619E-2</v>
      </c>
      <c r="AW173" s="19">
        <v>1.1999204766675355E-2</v>
      </c>
      <c r="AX173" s="19">
        <v>1.1887537397477731E-2</v>
      </c>
      <c r="AY173" s="19">
        <v>1.0056591530388907E-2</v>
      </c>
      <c r="AZ173" s="19">
        <v>1.4650292325316434E-2</v>
      </c>
      <c r="BA173" s="19">
        <v>1.04880920474822E-2</v>
      </c>
      <c r="BB173" s="19">
        <v>1.2925797350516107E-2</v>
      </c>
      <c r="BC173" s="19">
        <v>1.3692626797616512E-2</v>
      </c>
    </row>
    <row r="174" spans="1:55" x14ac:dyDescent="0.2">
      <c r="A174" s="46" t="str">
        <f t="shared" si="4"/>
        <v>35. Other Transportation/Postal Offices</v>
      </c>
      <c r="B174" t="str">
        <f t="shared" si="4"/>
        <v>482, 485, 486, 487, 491, 492 (Incl. transit)</v>
      </c>
      <c r="C174" s="19">
        <v>2.8889314588650732E-2</v>
      </c>
      <c r="D174" s="19">
        <v>3.059068518968772E-2</v>
      </c>
      <c r="E174" s="19">
        <v>3.372781333794906E-2</v>
      </c>
      <c r="F174" s="19">
        <v>2.363886374779026E-2</v>
      </c>
      <c r="G174" s="19">
        <v>2.8214139522268252E-2</v>
      </c>
      <c r="H174" s="19">
        <v>2.1768246529973882E-2</v>
      </c>
      <c r="I174" s="19">
        <v>0.18573027389868318</v>
      </c>
      <c r="J174" s="19">
        <v>2.3244549263428029E-2</v>
      </c>
      <c r="K174" s="19">
        <v>2.7030563080560278E-2</v>
      </c>
      <c r="L174" s="19">
        <v>3.0012212363790414E-2</v>
      </c>
      <c r="M174" s="19">
        <v>2.6557426342799853E-2</v>
      </c>
      <c r="N174" s="19">
        <v>2.4807193889712559E-2</v>
      </c>
      <c r="O174" s="19">
        <v>3.5651393146615577E-2</v>
      </c>
      <c r="P174" s="19">
        <v>3.0593538110273696E-2</v>
      </c>
      <c r="Q174" s="19">
        <v>2.7073251290831234E-2</v>
      </c>
      <c r="R174" s="19">
        <v>1.3274244174250374E-2</v>
      </c>
      <c r="S174" s="19">
        <v>2.2409381288990199E-2</v>
      </c>
      <c r="T174" s="19">
        <v>3.0213592148670525E-2</v>
      </c>
      <c r="U174" s="19">
        <v>4.4439686147020555E-2</v>
      </c>
      <c r="V174" s="19">
        <v>2.4078534235317674E-2</v>
      </c>
      <c r="W174" s="19">
        <v>2.1216459025160322E-2</v>
      </c>
      <c r="X174" s="19">
        <v>1.9236635749746028E-2</v>
      </c>
      <c r="Y174" s="19">
        <v>2.3092219533488029E-2</v>
      </c>
      <c r="Z174" s="19">
        <v>1.2816932681023943E-2</v>
      </c>
      <c r="AA174" s="19">
        <v>2.4333814876563956E-2</v>
      </c>
      <c r="AB174" s="19">
        <v>2.8107448631420187E-2</v>
      </c>
      <c r="AC174" s="19">
        <v>2.7767531102584769E-2</v>
      </c>
      <c r="AD174" s="19">
        <v>2.9559760824208151E-2</v>
      </c>
      <c r="AE174" s="19">
        <v>4.0017428098852677E-2</v>
      </c>
      <c r="AF174" s="19">
        <v>2.9487611757010198E-2</v>
      </c>
      <c r="AG174" s="19">
        <v>3.5202447920906384E-2</v>
      </c>
      <c r="AH174" s="19">
        <v>1.664359871797421E-2</v>
      </c>
      <c r="AI174" s="19">
        <v>0.12747477930823162</v>
      </c>
      <c r="AJ174" s="19">
        <v>0.10498995529359949</v>
      </c>
      <c r="AK174" s="19">
        <v>1.0447702292386007</v>
      </c>
      <c r="AL174" s="19">
        <v>9.0741004421970292E-2</v>
      </c>
      <c r="AM174" s="19">
        <v>3.2708444027564107E-2</v>
      </c>
      <c r="AN174" s="19">
        <v>1.2999024930798972E-2</v>
      </c>
      <c r="AO174" s="19">
        <v>4.8920159202042499E-2</v>
      </c>
      <c r="AP174" s="19">
        <v>1.9172799002464099E-2</v>
      </c>
      <c r="AQ174" s="19">
        <v>3.5783634508683729E-2</v>
      </c>
      <c r="AR174" s="19">
        <v>1.6895221101477498E-2</v>
      </c>
      <c r="AS174" s="19">
        <v>4.3858708358721341E-2</v>
      </c>
      <c r="AT174" s="19">
        <v>3.7630711782122343E-2</v>
      </c>
      <c r="AU174" s="19">
        <v>3.6038910436373445E-2</v>
      </c>
      <c r="AV174" s="19">
        <v>4.2344927535458363E-2</v>
      </c>
      <c r="AW174" s="19">
        <v>3.1423518677236577E-2</v>
      </c>
      <c r="AX174" s="19">
        <v>3.5019472119068175E-2</v>
      </c>
      <c r="AY174" s="19">
        <v>3.0968060780325914E-2</v>
      </c>
      <c r="AZ174" s="19">
        <v>2.9839104709664669E-2</v>
      </c>
      <c r="BA174" s="19">
        <v>4.0216497602761331E-2</v>
      </c>
      <c r="BB174" s="19">
        <v>3.5992521515493044E-2</v>
      </c>
      <c r="BC174" s="19">
        <v>4.6509875683694822E-2</v>
      </c>
    </row>
    <row r="175" spans="1:55" x14ac:dyDescent="0.2">
      <c r="A175" s="46" t="str">
        <f t="shared" si="4"/>
        <v xml:space="preserve">36. Support Activities for Storage, Transportation &amp; Warehousing </v>
      </c>
      <c r="B175" t="str">
        <f t="shared" si="4"/>
        <v>488, 493</v>
      </c>
      <c r="C175" s="19">
        <v>7.8140246013376647E-3</v>
      </c>
      <c r="D175" s="19">
        <v>6.9077802803737326E-3</v>
      </c>
      <c r="E175" s="19">
        <v>6.3173858156020538E-3</v>
      </c>
      <c r="F175" s="19">
        <v>1.1442573098236273E-2</v>
      </c>
      <c r="G175" s="19">
        <v>4.8252043713325407E-3</v>
      </c>
      <c r="H175" s="19">
        <v>5.1853693309626709E-3</v>
      </c>
      <c r="I175" s="19">
        <v>5.0458573335724621E-3</v>
      </c>
      <c r="J175" s="19">
        <v>3.9273810501005181E-3</v>
      </c>
      <c r="K175" s="19">
        <v>7.2379825997398797E-3</v>
      </c>
      <c r="L175" s="19">
        <v>6.6467872114220374E-3</v>
      </c>
      <c r="M175" s="19">
        <v>6.1130763676602333E-3</v>
      </c>
      <c r="N175" s="19">
        <v>8.0183869787052078E-3</v>
      </c>
      <c r="O175" s="19">
        <v>1.1645472776731024E-2</v>
      </c>
      <c r="P175" s="19">
        <v>7.0234976776179688E-3</v>
      </c>
      <c r="Q175" s="19">
        <v>1.0150979381596779E-2</v>
      </c>
      <c r="R175" s="19">
        <v>1.0316617936302443E-3</v>
      </c>
      <c r="S175" s="19">
        <v>4.3366373050446301E-3</v>
      </c>
      <c r="T175" s="19">
        <v>8.1655118093027744E-3</v>
      </c>
      <c r="U175" s="19">
        <v>7.1396396819942151E-3</v>
      </c>
      <c r="V175" s="19">
        <v>7.6236436647874519E-3</v>
      </c>
      <c r="W175" s="19">
        <v>8.3131037581201835E-3</v>
      </c>
      <c r="X175" s="19">
        <v>4.8166614706596977E-3</v>
      </c>
      <c r="Y175" s="19">
        <v>7.4735056553532223E-3</v>
      </c>
      <c r="Z175" s="19">
        <v>2.3607853954977285E-3</v>
      </c>
      <c r="AA175" s="19">
        <v>8.1516505061675279E-3</v>
      </c>
      <c r="AB175" s="19">
        <v>8.6081241447803856E-3</v>
      </c>
      <c r="AC175" s="19">
        <v>8.8326893712239625E-3</v>
      </c>
      <c r="AD175" s="19">
        <v>8.5178275201536809E-3</v>
      </c>
      <c r="AE175" s="19">
        <v>1.6411209513951266E-2</v>
      </c>
      <c r="AF175" s="19">
        <v>1.0797216728686502E-2</v>
      </c>
      <c r="AG175" s="19">
        <v>2.0239971549829528E-2</v>
      </c>
      <c r="AH175" s="19">
        <v>4.9713684556947864E-2</v>
      </c>
      <c r="AI175" s="19">
        <v>5.4808723495000634E-2</v>
      </c>
      <c r="AJ175" s="19">
        <v>3.5184472079493406E-2</v>
      </c>
      <c r="AK175" s="19">
        <v>1.8845593576241826E-2</v>
      </c>
      <c r="AL175" s="19">
        <v>1.0584653135851261</v>
      </c>
      <c r="AM175" s="19">
        <v>8.7229806560147876E-3</v>
      </c>
      <c r="AN175" s="19">
        <v>2.9124371938698611E-3</v>
      </c>
      <c r="AO175" s="19">
        <v>1.5903121614046875E-2</v>
      </c>
      <c r="AP175" s="19">
        <v>3.234046692268012E-3</v>
      </c>
      <c r="AQ175" s="19">
        <v>8.1263583601937465E-3</v>
      </c>
      <c r="AR175" s="19">
        <v>3.3177238910758813E-3</v>
      </c>
      <c r="AS175" s="19">
        <v>8.4894130387498379E-3</v>
      </c>
      <c r="AT175" s="19">
        <v>7.9121309143290932E-3</v>
      </c>
      <c r="AU175" s="19">
        <v>6.7364788542924612E-3</v>
      </c>
      <c r="AV175" s="19">
        <v>8.8230941474311229E-3</v>
      </c>
      <c r="AW175" s="19">
        <v>7.579269359202969E-3</v>
      </c>
      <c r="AX175" s="19">
        <v>7.7705796384690707E-3</v>
      </c>
      <c r="AY175" s="19">
        <v>7.3153934943729878E-3</v>
      </c>
      <c r="AZ175" s="19">
        <v>7.0451158349326823E-3</v>
      </c>
      <c r="BA175" s="19">
        <v>8.6553820008003161E-3</v>
      </c>
      <c r="BB175" s="19">
        <v>9.2300327197032996E-3</v>
      </c>
      <c r="BC175" s="19">
        <v>8.2071144828910359E-3</v>
      </c>
    </row>
    <row r="176" spans="1:55" x14ac:dyDescent="0.2">
      <c r="A176" s="46" t="str">
        <f t="shared" si="4"/>
        <v>37. Software Publishers &amp; Data Processing &amp; related services</v>
      </c>
      <c r="B176" t="str">
        <f t="shared" si="4"/>
        <v>5112, 5182</v>
      </c>
      <c r="C176" s="19">
        <v>5.6325113512744026E-3</v>
      </c>
      <c r="D176" s="19">
        <v>4.0687660866551402E-3</v>
      </c>
      <c r="E176" s="19">
        <v>7.1711107608422968E-3</v>
      </c>
      <c r="F176" s="19">
        <v>4.3233452362745096E-3</v>
      </c>
      <c r="G176" s="19">
        <v>4.8521031889402497E-3</v>
      </c>
      <c r="H176" s="19">
        <v>8.0641445527480198E-3</v>
      </c>
      <c r="I176" s="19">
        <v>3.4048989414826023E-3</v>
      </c>
      <c r="J176" s="19">
        <v>5.3234774333059121E-3</v>
      </c>
      <c r="K176" s="19">
        <v>6.2646915595149996E-3</v>
      </c>
      <c r="L176" s="19">
        <v>6.4218150116097652E-3</v>
      </c>
      <c r="M176" s="19">
        <v>5.1866342114003042E-3</v>
      </c>
      <c r="N176" s="19">
        <v>8.0873880554452448E-3</v>
      </c>
      <c r="O176" s="19">
        <v>9.8073614221391107E-3</v>
      </c>
      <c r="P176" s="19">
        <v>6.2152491858513343E-3</v>
      </c>
      <c r="Q176" s="19">
        <v>8.6686468625637291E-3</v>
      </c>
      <c r="R176" s="19">
        <v>6.6020761139203889E-4</v>
      </c>
      <c r="S176" s="19">
        <v>4.3666471727692134E-3</v>
      </c>
      <c r="T176" s="19">
        <v>6.5327205654745679E-3</v>
      </c>
      <c r="U176" s="19">
        <v>6.4814170819281073E-3</v>
      </c>
      <c r="V176" s="19">
        <v>9.9259917727069422E-3</v>
      </c>
      <c r="W176" s="19">
        <v>1.1158283465972188E-2</v>
      </c>
      <c r="X176" s="19">
        <v>2.4682923560599094E-2</v>
      </c>
      <c r="Y176" s="19">
        <v>9.329033240379184E-3</v>
      </c>
      <c r="Z176" s="19">
        <v>1.0074731551886899E-2</v>
      </c>
      <c r="AA176" s="19">
        <v>1.7097017910228055E-2</v>
      </c>
      <c r="AB176" s="19">
        <v>1.4136465428582445E-2</v>
      </c>
      <c r="AC176" s="19">
        <v>1.0321569763611918E-2</v>
      </c>
      <c r="AD176" s="19">
        <v>9.2265533997847315E-3</v>
      </c>
      <c r="AE176" s="19">
        <v>6.5370979532712462E-3</v>
      </c>
      <c r="AF176" s="19">
        <v>5.6646153180611716E-3</v>
      </c>
      <c r="AG176" s="19">
        <v>1.0152482571929126E-2</v>
      </c>
      <c r="AH176" s="19">
        <v>3.217566058582721E-3</v>
      </c>
      <c r="AI176" s="19">
        <v>6.7063450752106865E-3</v>
      </c>
      <c r="AJ176" s="19">
        <v>5.6003185364137112E-3</v>
      </c>
      <c r="AK176" s="19">
        <v>6.5869284403695721E-3</v>
      </c>
      <c r="AL176" s="19">
        <v>7.0183700769117525E-3</v>
      </c>
      <c r="AM176" s="19">
        <v>1.0214857439584977</v>
      </c>
      <c r="AN176" s="19">
        <v>5.2516798947410031E-3</v>
      </c>
      <c r="AO176" s="19">
        <v>1.0091823879871356E-2</v>
      </c>
      <c r="AP176" s="19">
        <v>9.9360148704033778E-3</v>
      </c>
      <c r="AQ176" s="19">
        <v>3.0136279547035006E-2</v>
      </c>
      <c r="AR176" s="19">
        <v>3.8101162882923454E-3</v>
      </c>
      <c r="AS176" s="19">
        <v>1.4417333864176835E-2</v>
      </c>
      <c r="AT176" s="19">
        <v>1.2456695675774315E-2</v>
      </c>
      <c r="AU176" s="19">
        <v>1.2777612705334283E-2</v>
      </c>
      <c r="AV176" s="19">
        <v>1.0221542287961329E-2</v>
      </c>
      <c r="AW176" s="19">
        <v>1.0779939997481865E-2</v>
      </c>
      <c r="AX176" s="19">
        <v>8.7716442494018537E-3</v>
      </c>
      <c r="AY176" s="19">
        <v>8.0099268268980384E-3</v>
      </c>
      <c r="AZ176" s="19">
        <v>1.0210322926296917E-2</v>
      </c>
      <c r="BA176" s="19">
        <v>1.7360473802113311E-2</v>
      </c>
      <c r="BB176" s="19">
        <v>1.2044112164558245E-2</v>
      </c>
      <c r="BC176" s="19">
        <v>9.383944127178509E-3</v>
      </c>
    </row>
    <row r="177" spans="1:55" x14ac:dyDescent="0.2">
      <c r="A177" s="46" t="str">
        <f t="shared" si="4"/>
        <v>38. Telecommunications</v>
      </c>
      <c r="B177" t="str">
        <f t="shared" si="4"/>
        <v>517</v>
      </c>
      <c r="C177" s="19">
        <v>3.6196617191594914E-2</v>
      </c>
      <c r="D177" s="19">
        <v>2.4317739460007804E-2</v>
      </c>
      <c r="E177" s="19">
        <v>3.7994239710607856E-2</v>
      </c>
      <c r="F177" s="19">
        <v>2.8139636770380401E-2</v>
      </c>
      <c r="G177" s="19">
        <v>3.3319767593716097E-2</v>
      </c>
      <c r="H177" s="19">
        <v>3.19503306100773E-2</v>
      </c>
      <c r="I177" s="19">
        <v>1.484163659561883E-2</v>
      </c>
      <c r="J177" s="19">
        <v>3.3211879848997442E-2</v>
      </c>
      <c r="K177" s="19">
        <v>3.6675709907275374E-2</v>
      </c>
      <c r="L177" s="19">
        <v>4.6643526380118185E-2</v>
      </c>
      <c r="M177" s="19">
        <v>1.9077379038156976E-2</v>
      </c>
      <c r="N177" s="19">
        <v>3.0376269006837604E-2</v>
      </c>
      <c r="O177" s="19">
        <v>2.7410655145761319E-2</v>
      </c>
      <c r="P177" s="19">
        <v>1.8805831306346044E-2</v>
      </c>
      <c r="Q177" s="19">
        <v>3.2189669056625944E-2</v>
      </c>
      <c r="R177" s="19">
        <v>3.2273156356969379E-3</v>
      </c>
      <c r="S177" s="19">
        <v>2.351384218830363E-2</v>
      </c>
      <c r="T177" s="19">
        <v>2.1763545212363008E-2</v>
      </c>
      <c r="U177" s="19">
        <v>2.1105343821729274E-2</v>
      </c>
      <c r="V177" s="19">
        <v>2.6227210066642231E-2</v>
      </c>
      <c r="W177" s="19">
        <v>2.2793457222278612E-2</v>
      </c>
      <c r="X177" s="19">
        <v>2.9672451434397468E-2</v>
      </c>
      <c r="Y177" s="19">
        <v>2.2041767076994397E-2</v>
      </c>
      <c r="Z177" s="19">
        <v>1.9987233547029585E-2</v>
      </c>
      <c r="AA177" s="19">
        <v>3.0385983096048605E-2</v>
      </c>
      <c r="AB177" s="19">
        <v>2.0865391496592122E-2</v>
      </c>
      <c r="AC177" s="19">
        <v>3.499184852458196E-2</v>
      </c>
      <c r="AD177" s="19">
        <v>3.020817118483269E-2</v>
      </c>
      <c r="AE177" s="19">
        <v>3.232879149827203E-2</v>
      </c>
      <c r="AF177" s="19">
        <v>2.199184937318456E-2</v>
      </c>
      <c r="AG177" s="19">
        <v>3.4964272650017648E-2</v>
      </c>
      <c r="AH177" s="19">
        <v>1.7630746311058657E-2</v>
      </c>
      <c r="AI177" s="19">
        <v>2.9884631757042895E-2</v>
      </c>
      <c r="AJ177" s="19">
        <v>3.2064775349829031E-2</v>
      </c>
      <c r="AK177" s="19">
        <v>3.6699115435058736E-2</v>
      </c>
      <c r="AL177" s="19">
        <v>3.7585837635421011E-2</v>
      </c>
      <c r="AM177" s="19">
        <v>4.0847903429162703E-2</v>
      </c>
      <c r="AN177" s="19">
        <v>1.1181155289266076</v>
      </c>
      <c r="AO177" s="19">
        <v>3.3659464570857611E-2</v>
      </c>
      <c r="AP177" s="19">
        <v>2.4282980462326152E-2</v>
      </c>
      <c r="AQ177" s="19">
        <v>4.9800991967876802E-2</v>
      </c>
      <c r="AR177" s="19">
        <v>2.5505025056685119E-2</v>
      </c>
      <c r="AS177" s="19">
        <v>6.7134297830302433E-2</v>
      </c>
      <c r="AT177" s="19">
        <v>5.3165034453894693E-2</v>
      </c>
      <c r="AU177" s="19">
        <v>4.2740821319825539E-2</v>
      </c>
      <c r="AV177" s="19">
        <v>5.9425387699458342E-2</v>
      </c>
      <c r="AW177" s="19">
        <v>4.3611629791438941E-2</v>
      </c>
      <c r="AX177" s="19">
        <v>4.6331757561266049E-2</v>
      </c>
      <c r="AY177" s="19">
        <v>3.8395690707491006E-2</v>
      </c>
      <c r="AZ177" s="19">
        <v>3.6424488765692195E-2</v>
      </c>
      <c r="BA177" s="19">
        <v>5.3410043450695187E-2</v>
      </c>
      <c r="BB177" s="19">
        <v>4.1149469514458699E-2</v>
      </c>
      <c r="BC177" s="19">
        <v>7.7479366748751957E-2</v>
      </c>
    </row>
    <row r="178" spans="1:55" x14ac:dyDescent="0.2">
      <c r="A178" s="46" t="str">
        <f t="shared" si="4"/>
        <v>39. Other Information</v>
      </c>
      <c r="B178" t="str">
        <f t="shared" si="4"/>
        <v>5111, 512, 515, 516, 519</v>
      </c>
      <c r="C178" s="19">
        <v>5.1236252564713897E-2</v>
      </c>
      <c r="D178" s="19">
        <v>3.4080206150124727E-2</v>
      </c>
      <c r="E178" s="19">
        <v>5.4609191765862306E-2</v>
      </c>
      <c r="F178" s="19">
        <v>3.8745230792900848E-2</v>
      </c>
      <c r="G178" s="19">
        <v>4.2999781049224722E-2</v>
      </c>
      <c r="H178" s="19">
        <v>4.4903776168117679E-2</v>
      </c>
      <c r="I178" s="19">
        <v>2.0280077162724952E-2</v>
      </c>
      <c r="J178" s="19">
        <v>4.415803654434132E-2</v>
      </c>
      <c r="K178" s="19">
        <v>4.6587796650437698E-2</v>
      </c>
      <c r="L178" s="19">
        <v>4.5649386325578599E-2</v>
      </c>
      <c r="M178" s="19">
        <v>2.606444372353052E-2</v>
      </c>
      <c r="N178" s="19">
        <v>4.143543032308114E-2</v>
      </c>
      <c r="O178" s="19">
        <v>3.709496540005798E-2</v>
      </c>
      <c r="P178" s="19">
        <v>2.5111892378426749E-2</v>
      </c>
      <c r="Q178" s="19">
        <v>4.4152781347207612E-2</v>
      </c>
      <c r="R178" s="19">
        <v>4.1532504197230652E-3</v>
      </c>
      <c r="S178" s="19">
        <v>3.2481010177049963E-2</v>
      </c>
      <c r="T178" s="19">
        <v>2.9309403477739714E-2</v>
      </c>
      <c r="U178" s="19">
        <v>2.8100693749445925E-2</v>
      </c>
      <c r="V178" s="19">
        <v>3.5039877368262924E-2</v>
      </c>
      <c r="W178" s="19">
        <v>3.0004530673121647E-2</v>
      </c>
      <c r="X178" s="19">
        <v>4.1267234019203805E-2</v>
      </c>
      <c r="Y178" s="19">
        <v>3.0130552974199316E-2</v>
      </c>
      <c r="Z178" s="19">
        <v>2.7933948225887382E-2</v>
      </c>
      <c r="AA178" s="19">
        <v>5.9860116916228889E-2</v>
      </c>
      <c r="AB178" s="19">
        <v>2.877024885860148E-2</v>
      </c>
      <c r="AC178" s="19">
        <v>4.745360023335999E-2</v>
      </c>
      <c r="AD178" s="19">
        <v>4.1030962619433335E-2</v>
      </c>
      <c r="AE178" s="19">
        <v>4.3900442215752886E-2</v>
      </c>
      <c r="AF178" s="19">
        <v>3.1461512233289982E-2</v>
      </c>
      <c r="AG178" s="19">
        <v>5.0307367571865352E-2</v>
      </c>
      <c r="AH178" s="19">
        <v>2.2945289988054555E-2</v>
      </c>
      <c r="AI178" s="19">
        <v>4.1161181828328772E-2</v>
      </c>
      <c r="AJ178" s="19">
        <v>4.2913078710816933E-2</v>
      </c>
      <c r="AK178" s="19">
        <v>4.9678075751469722E-2</v>
      </c>
      <c r="AL178" s="19">
        <v>5.3099961917430598E-2</v>
      </c>
      <c r="AM178" s="19">
        <v>6.0101967982147279E-2</v>
      </c>
      <c r="AN178" s="19">
        <v>9.3162107149012269E-2</v>
      </c>
      <c r="AO178" s="19">
        <v>1.4067533393615268</v>
      </c>
      <c r="AP178" s="19">
        <v>3.4029746561742513E-2</v>
      </c>
      <c r="AQ178" s="19">
        <v>6.6255142725589453E-2</v>
      </c>
      <c r="AR178" s="19">
        <v>3.4903584763837245E-2</v>
      </c>
      <c r="AS178" s="19">
        <v>0.10247405907436377</v>
      </c>
      <c r="AT178" s="19">
        <v>7.7358748702371069E-2</v>
      </c>
      <c r="AU178" s="19">
        <v>0.10398100376298079</v>
      </c>
      <c r="AV178" s="19">
        <v>8.444794833172109E-2</v>
      </c>
      <c r="AW178" s="19">
        <v>6.1126692964543657E-2</v>
      </c>
      <c r="AX178" s="19">
        <v>9.7449844290892998E-2</v>
      </c>
      <c r="AY178" s="19">
        <v>5.9889495967767971E-2</v>
      </c>
      <c r="AZ178" s="19">
        <v>6.0521271753288315E-2</v>
      </c>
      <c r="BA178" s="19">
        <v>7.9169111442044846E-2</v>
      </c>
      <c r="BB178" s="19">
        <v>7.1782495350408648E-2</v>
      </c>
      <c r="BC178" s="19">
        <v>0.10869922429235444</v>
      </c>
    </row>
    <row r="179" spans="1:55" x14ac:dyDescent="0.2">
      <c r="A179" s="46" t="str">
        <f t="shared" si="4"/>
        <v>40. Credit Intermediation &amp; Related Activities</v>
      </c>
      <c r="B179" t="str">
        <f t="shared" si="4"/>
        <v>521, 522</v>
      </c>
      <c r="C179" s="19">
        <v>8.3915856682900247E-2</v>
      </c>
      <c r="D179" s="19">
        <v>7.5470711479279307E-2</v>
      </c>
      <c r="E179" s="19">
        <v>6.8175264919291878E-2</v>
      </c>
      <c r="F179" s="19">
        <v>4.4065087194268181E-2</v>
      </c>
      <c r="G179" s="19">
        <v>4.3053344389799346E-2</v>
      </c>
      <c r="H179" s="19">
        <v>5.1512437053678202E-2</v>
      </c>
      <c r="I179" s="19">
        <v>5.4703753261855767E-2</v>
      </c>
      <c r="J179" s="19">
        <v>8.0118626557252964E-2</v>
      </c>
      <c r="K179" s="19">
        <v>4.1593100762602343E-2</v>
      </c>
      <c r="L179" s="19">
        <v>6.0418967497829476E-2</v>
      </c>
      <c r="M179" s="19">
        <v>3.2748911849381168E-2</v>
      </c>
      <c r="N179" s="19">
        <v>4.1492109580360835E-2</v>
      </c>
      <c r="O179" s="19">
        <v>4.1353977913216211E-2</v>
      </c>
      <c r="P179" s="19">
        <v>2.6217829696433069E-2</v>
      </c>
      <c r="Q179" s="19">
        <v>4.3906965891133555E-2</v>
      </c>
      <c r="R179" s="19">
        <v>4.4438167715463942E-3</v>
      </c>
      <c r="S179" s="19">
        <v>2.6901188191238656E-2</v>
      </c>
      <c r="T179" s="19">
        <v>3.2396485587163439E-2</v>
      </c>
      <c r="U179" s="19">
        <v>3.3287257183669323E-2</v>
      </c>
      <c r="V179" s="19">
        <v>4.0602837189483258E-2</v>
      </c>
      <c r="W179" s="19">
        <v>3.5739218863191265E-2</v>
      </c>
      <c r="X179" s="19">
        <v>3.1024206853515229E-2</v>
      </c>
      <c r="Y179" s="19">
        <v>2.9922089709275918E-2</v>
      </c>
      <c r="Z179" s="19">
        <v>2.0280496133595637E-2</v>
      </c>
      <c r="AA179" s="19">
        <v>4.7735100972871966E-2</v>
      </c>
      <c r="AB179" s="19">
        <v>3.0772863075570884E-2</v>
      </c>
      <c r="AC179" s="19">
        <v>4.4325176666383824E-2</v>
      </c>
      <c r="AD179" s="19">
        <v>4.5736163873465081E-2</v>
      </c>
      <c r="AE179" s="19">
        <v>4.4934430028215823E-2</v>
      </c>
      <c r="AF179" s="19">
        <v>3.5651496923774693E-2</v>
      </c>
      <c r="AG179" s="19">
        <v>6.175604045835293E-2</v>
      </c>
      <c r="AH179" s="19">
        <v>2.0365602199772063E-2</v>
      </c>
      <c r="AI179" s="19">
        <v>3.9725467422380728E-2</v>
      </c>
      <c r="AJ179" s="19">
        <v>4.4597062663524589E-2</v>
      </c>
      <c r="AK179" s="19">
        <v>6.3196850463511506E-2</v>
      </c>
      <c r="AL179" s="19">
        <v>4.7813443365416396E-2</v>
      </c>
      <c r="AM179" s="19">
        <v>5.6896446063132544E-2</v>
      </c>
      <c r="AN179" s="19">
        <v>2.4967487430366694E-2</v>
      </c>
      <c r="AO179" s="19">
        <v>5.8968946599599746E-2</v>
      </c>
      <c r="AP179" s="19">
        <v>1.1741151182632099</v>
      </c>
      <c r="AQ179" s="19">
        <v>0.13650413202889661</v>
      </c>
      <c r="AR179" s="19">
        <v>4.4732222209879838E-2</v>
      </c>
      <c r="AS179" s="19">
        <v>8.0045223071965321E-2</v>
      </c>
      <c r="AT179" s="19">
        <v>6.4589600565468058E-2</v>
      </c>
      <c r="AU179" s="19">
        <v>5.7536020541020694E-2</v>
      </c>
      <c r="AV179" s="19">
        <v>7.9482693675137051E-2</v>
      </c>
      <c r="AW179" s="19">
        <v>5.0463459356467628E-2</v>
      </c>
      <c r="AX179" s="19">
        <v>5.9755912688653857E-2</v>
      </c>
      <c r="AY179" s="19">
        <v>5.1153970907730863E-2</v>
      </c>
      <c r="AZ179" s="19">
        <v>5.1518618255914368E-2</v>
      </c>
      <c r="BA179" s="19">
        <v>6.6789891315635508E-2</v>
      </c>
      <c r="BB179" s="19">
        <v>0.10201388287524729</v>
      </c>
      <c r="BC179" s="19">
        <v>7.6136442663706727E-2</v>
      </c>
    </row>
    <row r="180" spans="1:55" x14ac:dyDescent="0.2">
      <c r="A180" s="46" t="str">
        <f t="shared" ref="A180:B191" si="5">A63</f>
        <v>41. Other Finance &amp; Insurance</v>
      </c>
      <c r="B180" t="str">
        <f t="shared" si="5"/>
        <v>523, 524, 525</v>
      </c>
      <c r="C180" s="19">
        <v>2.3888494289341273E-2</v>
      </c>
      <c r="D180" s="19">
        <v>1.7572791779177439E-2</v>
      </c>
      <c r="E180" s="19">
        <v>2.6880437105868266E-2</v>
      </c>
      <c r="F180" s="19">
        <v>2.0144943460126997E-2</v>
      </c>
      <c r="G180" s="19">
        <v>2.1002209987953602E-2</v>
      </c>
      <c r="H180" s="19">
        <v>2.0070614996929002E-2</v>
      </c>
      <c r="I180" s="19">
        <v>1.1331472615602665E-2</v>
      </c>
      <c r="J180" s="19">
        <v>2.0591009287386802E-2</v>
      </c>
      <c r="K180" s="19">
        <v>2.1325872566184699E-2</v>
      </c>
      <c r="L180" s="19">
        <v>2.3489445233848421E-2</v>
      </c>
      <c r="M180" s="19">
        <v>1.2425759300760298E-2</v>
      </c>
      <c r="N180" s="19">
        <v>1.8794697496685078E-2</v>
      </c>
      <c r="O180" s="19">
        <v>1.7577846601094849E-2</v>
      </c>
      <c r="P180" s="19">
        <v>1.176783001667538E-2</v>
      </c>
      <c r="Q180" s="19">
        <v>1.9954509252945531E-2</v>
      </c>
      <c r="R180" s="19">
        <v>2.2737606411376166E-3</v>
      </c>
      <c r="S180" s="19">
        <v>1.4253622718564243E-2</v>
      </c>
      <c r="T180" s="19">
        <v>1.3709903079953178E-2</v>
      </c>
      <c r="U180" s="19">
        <v>1.5647472308098931E-2</v>
      </c>
      <c r="V180" s="19">
        <v>1.9074795686958433E-2</v>
      </c>
      <c r="W180" s="19">
        <v>1.7105661958133969E-2</v>
      </c>
      <c r="X180" s="19">
        <v>1.7824543591834961E-2</v>
      </c>
      <c r="Y180" s="19">
        <v>1.5443192082319054E-2</v>
      </c>
      <c r="Z180" s="19">
        <v>1.3148857846612809E-2</v>
      </c>
      <c r="AA180" s="19">
        <v>2.2361765781875754E-2</v>
      </c>
      <c r="AB180" s="19">
        <v>1.5527710234524044E-2</v>
      </c>
      <c r="AC180" s="19">
        <v>2.3007005559012604E-2</v>
      </c>
      <c r="AD180" s="19">
        <v>1.9707919928809336E-2</v>
      </c>
      <c r="AE180" s="19">
        <v>2.1697099142615021E-2</v>
      </c>
      <c r="AF180" s="19">
        <v>1.5168765264097894E-2</v>
      </c>
      <c r="AG180" s="19">
        <v>2.4857383403630518E-2</v>
      </c>
      <c r="AH180" s="19">
        <v>1.2148865925141042E-2</v>
      </c>
      <c r="AI180" s="19">
        <v>3.52042728905324E-2</v>
      </c>
      <c r="AJ180" s="19">
        <v>2.791791930410608E-2</v>
      </c>
      <c r="AK180" s="19">
        <v>2.7504105080962436E-2</v>
      </c>
      <c r="AL180" s="19">
        <v>2.6175673725545301E-2</v>
      </c>
      <c r="AM180" s="19">
        <v>2.3581579686427767E-2</v>
      </c>
      <c r="AN180" s="19">
        <v>1.0826430763208703E-2</v>
      </c>
      <c r="AO180" s="19">
        <v>2.2507956578673625E-2</v>
      </c>
      <c r="AP180" s="19">
        <v>4.2555129092516762E-2</v>
      </c>
      <c r="AQ180" s="19">
        <v>1.1958461325370326</v>
      </c>
      <c r="AR180" s="19">
        <v>1.7035647009761852E-2</v>
      </c>
      <c r="AS180" s="19">
        <v>4.1733325265399482E-2</v>
      </c>
      <c r="AT180" s="19">
        <v>3.4153395943360448E-2</v>
      </c>
      <c r="AU180" s="19">
        <v>2.7336791484770698E-2</v>
      </c>
      <c r="AV180" s="19">
        <v>4.456212778384154E-2</v>
      </c>
      <c r="AW180" s="19">
        <v>3.5027448998766114E-2</v>
      </c>
      <c r="AX180" s="19">
        <v>3.9958612039071813E-2</v>
      </c>
      <c r="AY180" s="19">
        <v>2.8005865291907187E-2</v>
      </c>
      <c r="AZ180" s="19">
        <v>2.6185273102299383E-2</v>
      </c>
      <c r="BA180" s="19">
        <v>3.4347126727496527E-2</v>
      </c>
      <c r="BB180" s="19">
        <v>4.1449226333064658E-2</v>
      </c>
      <c r="BC180" s="19">
        <v>4.6025636417271004E-2</v>
      </c>
    </row>
    <row r="181" spans="1:55" x14ac:dyDescent="0.2">
      <c r="A181" s="46" t="str">
        <f t="shared" si="5"/>
        <v>42. Real Estate, Rental &amp; Leasing</v>
      </c>
      <c r="B181" t="str">
        <f t="shared" si="5"/>
        <v>53 except real estate</v>
      </c>
      <c r="C181" s="19">
        <v>4.9303648817901273E-2</v>
      </c>
      <c r="D181" s="19">
        <v>3.5683889880961578E-2</v>
      </c>
      <c r="E181" s="19">
        <v>3.6717833922910434E-2</v>
      </c>
      <c r="F181" s="19">
        <v>2.423340036660503E-2</v>
      </c>
      <c r="G181" s="19">
        <v>4.03036407913673E-2</v>
      </c>
      <c r="H181" s="19">
        <v>2.744013547147519E-2</v>
      </c>
      <c r="I181" s="19">
        <v>1.4833260305791327E-2</v>
      </c>
      <c r="J181" s="19">
        <v>3.1713482998569992E-2</v>
      </c>
      <c r="K181" s="19">
        <v>3.5054042334169734E-2</v>
      </c>
      <c r="L181" s="19">
        <v>3.5398286551851059E-2</v>
      </c>
      <c r="M181" s="19">
        <v>2.1190386674870779E-2</v>
      </c>
      <c r="N181" s="19">
        <v>2.9595235883006672E-2</v>
      </c>
      <c r="O181" s="19">
        <v>2.7137400007513537E-2</v>
      </c>
      <c r="P181" s="19">
        <v>1.8975895388705387E-2</v>
      </c>
      <c r="Q181" s="19">
        <v>3.210093096681331E-2</v>
      </c>
      <c r="R181" s="19">
        <v>4.545451731494436E-3</v>
      </c>
      <c r="S181" s="19">
        <v>2.1935273667446655E-2</v>
      </c>
      <c r="T181" s="19">
        <v>2.0766009109657022E-2</v>
      </c>
      <c r="U181" s="19">
        <v>2.0448535991564841E-2</v>
      </c>
      <c r="V181" s="19">
        <v>2.7937880690889625E-2</v>
      </c>
      <c r="W181" s="19">
        <v>2.5358344223193368E-2</v>
      </c>
      <c r="X181" s="19">
        <v>2.6029218304680052E-2</v>
      </c>
      <c r="Y181" s="19">
        <v>2.3547575661327487E-2</v>
      </c>
      <c r="Z181" s="19">
        <v>1.6478272961065792E-2</v>
      </c>
      <c r="AA181" s="19">
        <v>2.572660983831656E-2</v>
      </c>
      <c r="AB181" s="19">
        <v>2.2925786417758231E-2</v>
      </c>
      <c r="AC181" s="19">
        <v>3.1522243027949114E-2</v>
      </c>
      <c r="AD181" s="19">
        <v>3.0225506753770601E-2</v>
      </c>
      <c r="AE181" s="19">
        <v>3.1681994654507592E-2</v>
      </c>
      <c r="AF181" s="19">
        <v>2.6143987782704551E-2</v>
      </c>
      <c r="AG181" s="19">
        <v>4.4885228986879459E-2</v>
      </c>
      <c r="AH181" s="19">
        <v>2.1928011899184908E-2</v>
      </c>
      <c r="AI181" s="19">
        <v>4.2833866608676593E-2</v>
      </c>
      <c r="AJ181" s="19">
        <v>2.9788642786333787E-2</v>
      </c>
      <c r="AK181" s="19">
        <v>3.6521351670157964E-2</v>
      </c>
      <c r="AL181" s="19">
        <v>4.0576040156748483E-2</v>
      </c>
      <c r="AM181" s="19">
        <v>4.426664298598236E-2</v>
      </c>
      <c r="AN181" s="19">
        <v>1.7011638096240133E-2</v>
      </c>
      <c r="AO181" s="19">
        <v>4.1535090003699662E-2</v>
      </c>
      <c r="AP181" s="19">
        <v>2.3187359815018325E-2</v>
      </c>
      <c r="AQ181" s="19">
        <v>5.4233093507086924E-2</v>
      </c>
      <c r="AR181" s="19">
        <v>1.026906741219402</v>
      </c>
      <c r="AS181" s="19">
        <v>6.0516687582403791E-2</v>
      </c>
      <c r="AT181" s="19">
        <v>4.9046862682424114E-2</v>
      </c>
      <c r="AU181" s="19">
        <v>6.8349442714353129E-2</v>
      </c>
      <c r="AV181" s="19">
        <v>6.3087830074406326E-2</v>
      </c>
      <c r="AW181" s="19">
        <v>7.1195913694605817E-2</v>
      </c>
      <c r="AX181" s="19">
        <v>5.9252400865236476E-2</v>
      </c>
      <c r="AY181" s="19">
        <v>4.1157403389694959E-2</v>
      </c>
      <c r="AZ181" s="19">
        <v>4.9132641876798971E-2</v>
      </c>
      <c r="BA181" s="19">
        <v>4.8079946505908321E-2</v>
      </c>
      <c r="BB181" s="19">
        <v>4.7629002831966499E-2</v>
      </c>
      <c r="BC181" s="19">
        <v>6.1192018795602626E-2</v>
      </c>
    </row>
    <row r="182" spans="1:55" x14ac:dyDescent="0.2">
      <c r="A182" s="46" t="str">
        <f t="shared" si="5"/>
        <v>43. Legal/Accounting &amp; Bookkeeping/Management Services</v>
      </c>
      <c r="B182" t="str">
        <f t="shared" si="5"/>
        <v>5411, 5412, 5416, 5418, 5419, 55</v>
      </c>
      <c r="C182" s="19">
        <v>1.6241060143961636E-2</v>
      </c>
      <c r="D182" s="19">
        <v>1.3830987827862204E-2</v>
      </c>
      <c r="E182" s="19">
        <v>1.9659794042795938E-2</v>
      </c>
      <c r="F182" s="19">
        <v>1.6076377146331627E-2</v>
      </c>
      <c r="G182" s="19">
        <v>2.2054259558081997E-2</v>
      </c>
      <c r="H182" s="19">
        <v>1.9112164850952386E-2</v>
      </c>
      <c r="I182" s="19">
        <v>1.1341442522125688E-2</v>
      </c>
      <c r="J182" s="19">
        <v>3.0066018590656642E-2</v>
      </c>
      <c r="K182" s="19">
        <v>2.1001645550050255E-2</v>
      </c>
      <c r="L182" s="19">
        <v>2.2293831723500891E-2</v>
      </c>
      <c r="M182" s="19">
        <v>2.5125589904459695E-2</v>
      </c>
      <c r="N182" s="19">
        <v>2.7335598906485861E-2</v>
      </c>
      <c r="O182" s="19">
        <v>2.2551146505572928E-2</v>
      </c>
      <c r="P182" s="19">
        <v>1.8876242663810945E-2</v>
      </c>
      <c r="Q182" s="19">
        <v>2.3596169303353266E-2</v>
      </c>
      <c r="R182" s="19">
        <v>2.4148145430967802E-3</v>
      </c>
      <c r="S182" s="19">
        <v>2.5057700685438698E-2</v>
      </c>
      <c r="T182" s="19">
        <v>1.9176104462724115E-2</v>
      </c>
      <c r="U182" s="19">
        <v>2.1469207898692385E-2</v>
      </c>
      <c r="V182" s="19">
        <v>2.4210802520161268E-2</v>
      </c>
      <c r="W182" s="19">
        <v>3.330962748400991E-2</v>
      </c>
      <c r="X182" s="19">
        <v>1.9883815773036051E-2</v>
      </c>
      <c r="Y182" s="19">
        <v>3.1788802316376576E-2</v>
      </c>
      <c r="Z182" s="19">
        <v>1.2449891185308528E-2</v>
      </c>
      <c r="AA182" s="19">
        <v>3.2530521919413469E-2</v>
      </c>
      <c r="AB182" s="19">
        <v>4.5297961821218473E-2</v>
      </c>
      <c r="AC182" s="19">
        <v>2.2518689134430461E-2</v>
      </c>
      <c r="AD182" s="19">
        <v>2.7622510279726072E-2</v>
      </c>
      <c r="AE182" s="19">
        <v>2.6710573253048746E-2</v>
      </c>
      <c r="AF182" s="19">
        <v>1.5574204095276217E-2</v>
      </c>
      <c r="AG182" s="19">
        <v>2.7741380397318334E-2</v>
      </c>
      <c r="AH182" s="19">
        <v>9.0683875316886001E-3</v>
      </c>
      <c r="AI182" s="19">
        <v>2.4564674201902108E-2</v>
      </c>
      <c r="AJ182" s="19">
        <v>1.9096163176063701E-2</v>
      </c>
      <c r="AK182" s="19">
        <v>2.2784921502558713E-2</v>
      </c>
      <c r="AL182" s="19">
        <v>2.2350242044908476E-2</v>
      </c>
      <c r="AM182" s="19">
        <v>3.4101121978549774E-2</v>
      </c>
      <c r="AN182" s="19">
        <v>1.1549946497812776E-2</v>
      </c>
      <c r="AO182" s="19">
        <v>4.2851228995963067E-2</v>
      </c>
      <c r="AP182" s="19">
        <v>2.3230398028335361E-2</v>
      </c>
      <c r="AQ182" s="19">
        <v>4.6954065414085693E-2</v>
      </c>
      <c r="AR182" s="19">
        <v>1.2614892692932561E-2</v>
      </c>
      <c r="AS182" s="19">
        <v>1.0367203509292555</v>
      </c>
      <c r="AT182" s="19">
        <v>3.0830583500584468E-2</v>
      </c>
      <c r="AU182" s="19">
        <v>2.5035918892483168E-2</v>
      </c>
      <c r="AV182" s="19">
        <v>4.0169623433169925E-2</v>
      </c>
      <c r="AW182" s="19">
        <v>3.4249647684259477E-2</v>
      </c>
      <c r="AX182" s="19">
        <v>3.2182200933661226E-2</v>
      </c>
      <c r="AY182" s="19">
        <v>3.5148888766961678E-2</v>
      </c>
      <c r="AZ182" s="19">
        <v>3.6718195420527643E-2</v>
      </c>
      <c r="BA182" s="19">
        <v>3.1899254428810829E-2</v>
      </c>
      <c r="BB182" s="19">
        <v>2.9698017302040552E-2</v>
      </c>
      <c r="BC182" s="19">
        <v>2.6572527348853701E-2</v>
      </c>
    </row>
    <row r="183" spans="1:55" x14ac:dyDescent="0.2">
      <c r="A183" s="46" t="str">
        <f t="shared" si="5"/>
        <v>44. Architectural, Engineering &amp; Computing Services</v>
      </c>
      <c r="B183" t="str">
        <f t="shared" si="5"/>
        <v>5413, 5414, 5415, 5417</v>
      </c>
      <c r="C183" s="19">
        <v>8.8036113272175615E-3</v>
      </c>
      <c r="D183" s="19">
        <v>6.6252203237532658E-3</v>
      </c>
      <c r="E183" s="19">
        <v>1.858783595735158E-2</v>
      </c>
      <c r="F183" s="19">
        <v>9.2462918845166876E-3</v>
      </c>
      <c r="G183" s="19">
        <v>1.7868892004585829E-2</v>
      </c>
      <c r="H183" s="19">
        <v>9.7920299600341397E-3</v>
      </c>
      <c r="I183" s="19">
        <v>8.6405082766706793E-3</v>
      </c>
      <c r="J183" s="19">
        <v>4.1549932869622129E-2</v>
      </c>
      <c r="K183" s="19">
        <v>4.757861158748506E-2</v>
      </c>
      <c r="L183" s="19">
        <v>2.3476762764629292E-2</v>
      </c>
      <c r="M183" s="19">
        <v>8.609666522066857E-3</v>
      </c>
      <c r="N183" s="19">
        <v>1.7632737260679526E-2</v>
      </c>
      <c r="O183" s="19">
        <v>1.2987631518154838E-2</v>
      </c>
      <c r="P183" s="19">
        <v>8.5357660351676606E-3</v>
      </c>
      <c r="Q183" s="19">
        <v>1.5291128370645262E-2</v>
      </c>
      <c r="R183" s="19">
        <v>6.5034116165123097E-3</v>
      </c>
      <c r="S183" s="19">
        <v>1.7761181332099689E-2</v>
      </c>
      <c r="T183" s="19">
        <v>8.8392046488219942E-3</v>
      </c>
      <c r="U183" s="19">
        <v>1.1861499731560999E-2</v>
      </c>
      <c r="V183" s="19">
        <v>1.4100258820649423E-2</v>
      </c>
      <c r="W183" s="19">
        <v>1.4525901495813332E-2</v>
      </c>
      <c r="X183" s="19">
        <v>1.2856648385940445E-2</v>
      </c>
      <c r="Y183" s="19">
        <v>1.1701647111680858E-2</v>
      </c>
      <c r="Z183" s="19">
        <v>1.2387610662077256E-2</v>
      </c>
      <c r="AA183" s="19">
        <v>2.1333928668560702E-2</v>
      </c>
      <c r="AB183" s="19">
        <v>1.5544595536416801E-2</v>
      </c>
      <c r="AC183" s="19">
        <v>1.1320507541141488E-2</v>
      </c>
      <c r="AD183" s="19">
        <v>1.2209398383633439E-2</v>
      </c>
      <c r="AE183" s="19">
        <v>1.0368732564676769E-2</v>
      </c>
      <c r="AF183" s="19">
        <v>5.8114523526958109E-3</v>
      </c>
      <c r="AG183" s="19">
        <v>1.0027270554527753E-2</v>
      </c>
      <c r="AH183" s="19">
        <v>4.6555662713503041E-3</v>
      </c>
      <c r="AI183" s="19">
        <v>8.9576070854450844E-3</v>
      </c>
      <c r="AJ183" s="19">
        <v>8.7117855866376721E-3</v>
      </c>
      <c r="AK183" s="19">
        <v>1.2508269770494056E-2</v>
      </c>
      <c r="AL183" s="19">
        <v>1.0624251319804351E-2</v>
      </c>
      <c r="AM183" s="19">
        <v>1.7444121487893996E-2</v>
      </c>
      <c r="AN183" s="19">
        <v>8.6341730792003947E-3</v>
      </c>
      <c r="AO183" s="19">
        <v>1.5623212194532938E-2</v>
      </c>
      <c r="AP183" s="19">
        <v>9.0186339221912694E-3</v>
      </c>
      <c r="AQ183" s="19">
        <v>1.9436837843316471E-2</v>
      </c>
      <c r="AR183" s="19">
        <v>6.9824114714369771E-3</v>
      </c>
      <c r="AS183" s="19">
        <v>1.7883013240050153E-2</v>
      </c>
      <c r="AT183" s="19">
        <v>1.0273564227915823</v>
      </c>
      <c r="AU183" s="19">
        <v>2.7757537319523778E-2</v>
      </c>
      <c r="AV183" s="19">
        <v>1.3952090582195594E-2</v>
      </c>
      <c r="AW183" s="19">
        <v>1.1517121344258033E-2</v>
      </c>
      <c r="AX183" s="19">
        <v>1.2257115434811948E-2</v>
      </c>
      <c r="AY183" s="19">
        <v>9.9850038313504877E-3</v>
      </c>
      <c r="AZ183" s="19">
        <v>9.981601228069896E-3</v>
      </c>
      <c r="BA183" s="19">
        <v>1.4925731669041811E-2</v>
      </c>
      <c r="BB183" s="19">
        <v>1.2481291897937006E-2</v>
      </c>
      <c r="BC183" s="19">
        <v>1.2420941895566098E-2</v>
      </c>
    </row>
    <row r="184" spans="1:55" x14ac:dyDescent="0.2">
      <c r="A184" s="46" t="str">
        <f t="shared" si="5"/>
        <v>45. Educational Services</v>
      </c>
      <c r="B184" t="str">
        <f t="shared" si="5"/>
        <v>61</v>
      </c>
      <c r="C184" s="19">
        <v>1.1688293862065166E-2</v>
      </c>
      <c r="D184" s="19">
        <v>7.8007664700612753E-3</v>
      </c>
      <c r="E184" s="19">
        <v>1.2058222918645655E-2</v>
      </c>
      <c r="F184" s="19">
        <v>1.3249561211288662E-2</v>
      </c>
      <c r="G184" s="19">
        <v>9.9092091203419486E-3</v>
      </c>
      <c r="H184" s="19">
        <v>1.0306501468573457E-2</v>
      </c>
      <c r="I184" s="19">
        <v>4.6837437843309723E-3</v>
      </c>
      <c r="J184" s="19">
        <v>9.6275700090933738E-3</v>
      </c>
      <c r="K184" s="19">
        <v>1.0518410606756078E-2</v>
      </c>
      <c r="L184" s="19">
        <v>1.0062902118379291E-2</v>
      </c>
      <c r="M184" s="19">
        <v>5.9508485191611333E-3</v>
      </c>
      <c r="N184" s="19">
        <v>9.4819943312501875E-3</v>
      </c>
      <c r="O184" s="19">
        <v>8.3679181211903583E-3</v>
      </c>
      <c r="P184" s="19">
        <v>5.6870772965798609E-3</v>
      </c>
      <c r="Q184" s="19">
        <v>9.9882710126514805E-3</v>
      </c>
      <c r="R184" s="19">
        <v>9.2710769125157978E-4</v>
      </c>
      <c r="S184" s="19">
        <v>7.4735887897458102E-3</v>
      </c>
      <c r="T184" s="19">
        <v>6.6630884332846609E-3</v>
      </c>
      <c r="U184" s="19">
        <v>6.2740408207349928E-3</v>
      </c>
      <c r="V184" s="19">
        <v>7.8796365498466567E-3</v>
      </c>
      <c r="W184" s="19">
        <v>6.6800298816263393E-3</v>
      </c>
      <c r="X184" s="19">
        <v>9.5279384768862819E-3</v>
      </c>
      <c r="Y184" s="19">
        <v>6.6852087482390027E-3</v>
      </c>
      <c r="Z184" s="19">
        <v>1.0590033458687224E-2</v>
      </c>
      <c r="AA184" s="19">
        <v>9.4287851738285976E-3</v>
      </c>
      <c r="AB184" s="19">
        <v>6.4228978442485932E-3</v>
      </c>
      <c r="AC184" s="19">
        <v>1.0927311367010516E-2</v>
      </c>
      <c r="AD184" s="19">
        <v>9.2653316187228281E-3</v>
      </c>
      <c r="AE184" s="19">
        <v>9.9857743838689637E-3</v>
      </c>
      <c r="AF184" s="19">
        <v>6.9045951671397026E-3</v>
      </c>
      <c r="AG184" s="19">
        <v>1.0842422722583289E-2</v>
      </c>
      <c r="AH184" s="19">
        <v>5.1921254166172976E-3</v>
      </c>
      <c r="AI184" s="19">
        <v>8.9629387832259461E-3</v>
      </c>
      <c r="AJ184" s="19">
        <v>9.7226542931378879E-3</v>
      </c>
      <c r="AK184" s="19">
        <v>1.1403548642642175E-2</v>
      </c>
      <c r="AL184" s="19">
        <v>1.1462981261612075E-2</v>
      </c>
      <c r="AM184" s="19">
        <v>1.108452299585457E-2</v>
      </c>
      <c r="AN184" s="19">
        <v>5.5350451914254048E-3</v>
      </c>
      <c r="AO184" s="19">
        <v>9.501524491809011E-3</v>
      </c>
      <c r="AP184" s="19">
        <v>6.9701336781986907E-3</v>
      </c>
      <c r="AQ184" s="19">
        <v>1.3438155267040876E-2</v>
      </c>
      <c r="AR184" s="19">
        <v>7.9300253043908808E-3</v>
      </c>
      <c r="AS184" s="19">
        <v>2.1068684924042871E-2</v>
      </c>
      <c r="AT184" s="19">
        <v>1.6609217338707027E-2</v>
      </c>
      <c r="AU184" s="19">
        <v>1.0131569557673061</v>
      </c>
      <c r="AV184" s="19">
        <v>1.81190749019794E-2</v>
      </c>
      <c r="AW184" s="19">
        <v>1.3557328096002921E-2</v>
      </c>
      <c r="AX184" s="19">
        <v>1.3983999739793166E-2</v>
      </c>
      <c r="AY184" s="19">
        <v>1.1860749327327268E-2</v>
      </c>
      <c r="AZ184" s="19">
        <v>1.1179312924628147E-2</v>
      </c>
      <c r="BA184" s="19">
        <v>1.611366557390537E-2</v>
      </c>
      <c r="BB184" s="19">
        <v>1.2502265015579992E-2</v>
      </c>
      <c r="BC184" s="19">
        <v>2.5555421166293807E-2</v>
      </c>
    </row>
    <row r="185" spans="1:55" x14ac:dyDescent="0.2">
      <c r="A185" s="46" t="str">
        <f t="shared" si="5"/>
        <v>46. Ambulatory Health Care Services</v>
      </c>
      <c r="B185" t="str">
        <f t="shared" si="5"/>
        <v>621</v>
      </c>
      <c r="C185" s="19">
        <v>4.895522009308334E-2</v>
      </c>
      <c r="D185" s="19">
        <v>3.2191654457378371E-2</v>
      </c>
      <c r="E185" s="19">
        <v>5.0974542355496227E-2</v>
      </c>
      <c r="F185" s="19">
        <v>3.7789372701801299E-2</v>
      </c>
      <c r="G185" s="19">
        <v>4.2186225577232811E-2</v>
      </c>
      <c r="H185" s="19">
        <v>4.3858613967985412E-2</v>
      </c>
      <c r="I185" s="19">
        <v>1.9436248002360712E-2</v>
      </c>
      <c r="J185" s="19">
        <v>4.0973372149572342E-2</v>
      </c>
      <c r="K185" s="19">
        <v>4.4666381017575703E-2</v>
      </c>
      <c r="L185" s="19">
        <v>4.2660391660657569E-2</v>
      </c>
      <c r="M185" s="19">
        <v>2.5069587714914209E-2</v>
      </c>
      <c r="N185" s="19">
        <v>4.0367870455671737E-2</v>
      </c>
      <c r="O185" s="19">
        <v>3.5552479298121831E-2</v>
      </c>
      <c r="P185" s="19">
        <v>2.4188910607706188E-2</v>
      </c>
      <c r="Q185" s="19">
        <v>4.2266974088343838E-2</v>
      </c>
      <c r="R185" s="19">
        <v>3.9173681632831085E-3</v>
      </c>
      <c r="S185" s="19">
        <v>3.1825173102661794E-2</v>
      </c>
      <c r="T185" s="19">
        <v>2.8362970398266386E-2</v>
      </c>
      <c r="U185" s="19">
        <v>2.6675802555337434E-2</v>
      </c>
      <c r="V185" s="19">
        <v>3.354245775139178E-2</v>
      </c>
      <c r="W185" s="19">
        <v>2.8422258511796902E-2</v>
      </c>
      <c r="X185" s="19">
        <v>4.059566643152495E-2</v>
      </c>
      <c r="Y185" s="19">
        <v>2.8449870428387324E-2</v>
      </c>
      <c r="Z185" s="19">
        <v>2.7556956297026241E-2</v>
      </c>
      <c r="AA185" s="19">
        <v>4.0114453273383185E-2</v>
      </c>
      <c r="AB185" s="19">
        <v>2.7320090088362971E-2</v>
      </c>
      <c r="AC185" s="19">
        <v>4.6527655547447477E-2</v>
      </c>
      <c r="AD185" s="19">
        <v>3.9447484009482857E-2</v>
      </c>
      <c r="AE185" s="19">
        <v>4.2350141994177581E-2</v>
      </c>
      <c r="AF185" s="19">
        <v>2.8901234619607568E-2</v>
      </c>
      <c r="AG185" s="19">
        <v>4.5233008101064141E-2</v>
      </c>
      <c r="AH185" s="19">
        <v>2.2036978034982845E-2</v>
      </c>
      <c r="AI185" s="19">
        <v>3.813183959689119E-2</v>
      </c>
      <c r="AJ185" s="19">
        <v>4.1386066609698166E-2</v>
      </c>
      <c r="AK185" s="19">
        <v>4.8482757537776582E-2</v>
      </c>
      <c r="AL185" s="19">
        <v>4.8791115858870512E-2</v>
      </c>
      <c r="AM185" s="19">
        <v>4.7087912627073E-2</v>
      </c>
      <c r="AN185" s="19">
        <v>2.3461167854527471E-2</v>
      </c>
      <c r="AO185" s="19">
        <v>4.0446127711213122E-2</v>
      </c>
      <c r="AP185" s="19">
        <v>2.9614812297441367E-2</v>
      </c>
      <c r="AQ185" s="19">
        <v>5.7227858245040814E-2</v>
      </c>
      <c r="AR185" s="19">
        <v>3.3769300537165974E-2</v>
      </c>
      <c r="AS185" s="19">
        <v>9.0084944888555368E-2</v>
      </c>
      <c r="AT185" s="19">
        <v>7.0746990631290141E-2</v>
      </c>
      <c r="AU185" s="19">
        <v>5.3521912962873605E-2</v>
      </c>
      <c r="AV185" s="19">
        <v>1.1435894402558684</v>
      </c>
      <c r="AW185" s="19">
        <v>0.1213646773034768</v>
      </c>
      <c r="AX185" s="19">
        <v>5.9802866008711084E-2</v>
      </c>
      <c r="AY185" s="19">
        <v>5.0519951112720084E-2</v>
      </c>
      <c r="AZ185" s="19">
        <v>4.7370846323133632E-2</v>
      </c>
      <c r="BA185" s="19">
        <v>6.8629101754223515E-2</v>
      </c>
      <c r="BB185" s="19">
        <v>5.2012657678290025E-2</v>
      </c>
      <c r="BC185" s="19">
        <v>0.10891509346943712</v>
      </c>
    </row>
    <row r="186" spans="1:55" x14ac:dyDescent="0.2">
      <c r="A186" s="46" t="str">
        <f t="shared" si="5"/>
        <v>47. Hospitals</v>
      </c>
      <c r="B186" t="str">
        <f t="shared" si="5"/>
        <v>622</v>
      </c>
      <c r="C186" s="19">
        <v>4.4077892085845859E-2</v>
      </c>
      <c r="D186" s="19">
        <v>2.8986109791442623E-2</v>
      </c>
      <c r="E186" s="19">
        <v>4.5865881958818362E-2</v>
      </c>
      <c r="F186" s="19">
        <v>3.4041184038105271E-2</v>
      </c>
      <c r="G186" s="19">
        <v>3.8000881539390872E-2</v>
      </c>
      <c r="H186" s="19">
        <v>3.9510849619586001E-2</v>
      </c>
      <c r="I186" s="19">
        <v>1.7504261955785368E-2</v>
      </c>
      <c r="J186" s="19">
        <v>3.6894449201540808E-2</v>
      </c>
      <c r="K186" s="19">
        <v>4.0231428427654259E-2</v>
      </c>
      <c r="L186" s="19">
        <v>3.8413757044757461E-2</v>
      </c>
      <c r="M186" s="19">
        <v>2.2574332162782491E-2</v>
      </c>
      <c r="N186" s="19">
        <v>3.6357924376290332E-2</v>
      </c>
      <c r="O186" s="19">
        <v>3.2010391330380548E-2</v>
      </c>
      <c r="P186" s="19">
        <v>2.1781426104163521E-2</v>
      </c>
      <c r="Q186" s="19">
        <v>3.8069206279767967E-2</v>
      </c>
      <c r="R186" s="19">
        <v>3.5270565250932395E-3</v>
      </c>
      <c r="S186" s="19">
        <v>2.8664782428589768E-2</v>
      </c>
      <c r="T186" s="19">
        <v>2.5543875415117965E-2</v>
      </c>
      <c r="U186" s="19">
        <v>2.4018074975129877E-2</v>
      </c>
      <c r="V186" s="19">
        <v>3.0206921378725979E-2</v>
      </c>
      <c r="W186" s="19">
        <v>2.5591616909077165E-2</v>
      </c>
      <c r="X186" s="19">
        <v>3.6571214190992733E-2</v>
      </c>
      <c r="Y186" s="19">
        <v>2.5619232275400059E-2</v>
      </c>
      <c r="Z186" s="19">
        <v>2.4701351880605737E-2</v>
      </c>
      <c r="AA186" s="19">
        <v>3.6126612281987755E-2</v>
      </c>
      <c r="AB186" s="19">
        <v>2.4595427763242438E-2</v>
      </c>
      <c r="AC186" s="19">
        <v>4.1910817992966094E-2</v>
      </c>
      <c r="AD186" s="19">
        <v>3.5527900626914195E-2</v>
      </c>
      <c r="AE186" s="19">
        <v>3.8145397000173727E-2</v>
      </c>
      <c r="AF186" s="19">
        <v>2.6032629060831147E-2</v>
      </c>
      <c r="AG186" s="19">
        <v>4.0740591606265975E-2</v>
      </c>
      <c r="AH186" s="19">
        <v>1.9851352326705169E-2</v>
      </c>
      <c r="AI186" s="19">
        <v>3.4335478490113952E-2</v>
      </c>
      <c r="AJ186" s="19">
        <v>3.7275447793082693E-2</v>
      </c>
      <c r="AK186" s="19">
        <v>4.3670468982825353E-2</v>
      </c>
      <c r="AL186" s="19">
        <v>4.3941238640902859E-2</v>
      </c>
      <c r="AM186" s="19">
        <v>4.2403227460385606E-2</v>
      </c>
      <c r="AN186" s="19">
        <v>2.1131312586925789E-2</v>
      </c>
      <c r="AO186" s="19">
        <v>3.6404910364585465E-2</v>
      </c>
      <c r="AP186" s="19">
        <v>2.666372309050237E-2</v>
      </c>
      <c r="AQ186" s="19">
        <v>5.1536143522936083E-2</v>
      </c>
      <c r="AR186" s="19">
        <v>3.0418322276248681E-2</v>
      </c>
      <c r="AS186" s="19">
        <v>8.0872541420791311E-2</v>
      </c>
      <c r="AT186" s="19">
        <v>6.3689198847603171E-2</v>
      </c>
      <c r="AU186" s="19">
        <v>4.8202270204040797E-2</v>
      </c>
      <c r="AV186" s="19">
        <v>6.9475941378297074E-2</v>
      </c>
      <c r="AW186" s="19">
        <v>1.0619376490732404</v>
      </c>
      <c r="AX186" s="19">
        <v>5.3628557211413824E-2</v>
      </c>
      <c r="AY186" s="19">
        <v>4.5053172973523306E-2</v>
      </c>
      <c r="AZ186" s="19">
        <v>4.2659120262798514E-2</v>
      </c>
      <c r="BA186" s="19">
        <v>6.1709030597340495E-2</v>
      </c>
      <c r="BB186" s="19">
        <v>4.651497682902693E-2</v>
      </c>
      <c r="BC186" s="19">
        <v>9.8131805293025953E-2</v>
      </c>
    </row>
    <row r="187" spans="1:55" x14ac:dyDescent="0.2">
      <c r="A187" s="46" t="str">
        <f t="shared" si="5"/>
        <v>48. Nursing &amp; Residential Care Facilities, Social Assistance</v>
      </c>
      <c r="B187" t="str">
        <f t="shared" si="5"/>
        <v>623, 624</v>
      </c>
      <c r="C187" s="19">
        <v>2.9589485954993135E-2</v>
      </c>
      <c r="D187" s="19">
        <v>1.9458373528692337E-2</v>
      </c>
      <c r="E187" s="19">
        <v>3.0789763434935936E-2</v>
      </c>
      <c r="F187" s="19">
        <v>2.2851844526165552E-2</v>
      </c>
      <c r="G187" s="19">
        <v>2.5509989189075492E-2</v>
      </c>
      <c r="H187" s="19">
        <v>2.6523630658463478E-2</v>
      </c>
      <c r="I187" s="19">
        <v>1.175060985866771E-2</v>
      </c>
      <c r="J187" s="19">
        <v>2.4767241236038115E-2</v>
      </c>
      <c r="K187" s="19">
        <v>2.7007355163239606E-2</v>
      </c>
      <c r="L187" s="19">
        <v>2.5787152487706293E-2</v>
      </c>
      <c r="M187" s="19">
        <v>1.5154147643292051E-2</v>
      </c>
      <c r="N187" s="19">
        <v>2.4407072157391265E-2</v>
      </c>
      <c r="O187" s="19">
        <v>2.148857351979138E-2</v>
      </c>
      <c r="P187" s="19">
        <v>1.4621869860147586E-2</v>
      </c>
      <c r="Q187" s="19">
        <v>2.5555855582636899E-2</v>
      </c>
      <c r="R187" s="19">
        <v>2.3677128050600734E-3</v>
      </c>
      <c r="S187" s="19">
        <v>1.9242666491895478E-2</v>
      </c>
      <c r="T187" s="19">
        <v>1.7147601826323203E-2</v>
      </c>
      <c r="U187" s="19">
        <v>1.612333209488458E-2</v>
      </c>
      <c r="V187" s="19">
        <v>2.0277904264083685E-2</v>
      </c>
      <c r="W187" s="19">
        <v>1.7179650687966244E-2</v>
      </c>
      <c r="X187" s="19">
        <v>2.4550253595473383E-2</v>
      </c>
      <c r="Y187" s="19">
        <v>1.7198188881497864E-2</v>
      </c>
      <c r="Z187" s="19">
        <v>1.6582015834991141E-2</v>
      </c>
      <c r="AA187" s="19">
        <v>2.425179236424109E-2</v>
      </c>
      <c r="AB187" s="19">
        <v>1.6510908982219866E-2</v>
      </c>
      <c r="AC187" s="19">
        <v>2.8134729264046792E-2</v>
      </c>
      <c r="AD187" s="19">
        <v>2.3849877270969679E-2</v>
      </c>
      <c r="AE187" s="19">
        <v>2.560700240805578E-2</v>
      </c>
      <c r="AF187" s="19">
        <v>1.7475702115400452E-2</v>
      </c>
      <c r="AG187" s="19">
        <v>2.7349156370361505E-2</v>
      </c>
      <c r="AH187" s="19">
        <v>1.3326211464801058E-2</v>
      </c>
      <c r="AI187" s="19">
        <v>2.3049404371753981E-2</v>
      </c>
      <c r="AJ187" s="19">
        <v>2.5023005564589584E-2</v>
      </c>
      <c r="AK187" s="19">
        <v>2.9315982853685887E-2</v>
      </c>
      <c r="AL187" s="19">
        <v>2.9497750506710645E-2</v>
      </c>
      <c r="AM187" s="19">
        <v>2.8465283705986492E-2</v>
      </c>
      <c r="AN187" s="19">
        <v>1.4185448700306453E-2</v>
      </c>
      <c r="AO187" s="19">
        <v>2.4438613848133478E-2</v>
      </c>
      <c r="AP187" s="19">
        <v>1.7899355494533642E-2</v>
      </c>
      <c r="AQ187" s="19">
        <v>3.4596209636715079E-2</v>
      </c>
      <c r="AR187" s="19">
        <v>2.0419817672191729E-2</v>
      </c>
      <c r="AS187" s="19">
        <v>5.4289731547383362E-2</v>
      </c>
      <c r="AT187" s="19">
        <v>4.2754554848394688E-2</v>
      </c>
      <c r="AU187" s="19">
        <v>3.2358180704817593E-2</v>
      </c>
      <c r="AV187" s="19">
        <v>4.6639194715102666E-2</v>
      </c>
      <c r="AW187" s="19">
        <v>3.481903229535336E-2</v>
      </c>
      <c r="AX187" s="19">
        <v>1.0360008468032715</v>
      </c>
      <c r="AY187" s="19">
        <v>3.0244191948462635E-2</v>
      </c>
      <c r="AZ187" s="19">
        <v>2.8637064526816899E-2</v>
      </c>
      <c r="BA187" s="19">
        <v>4.1425268036866657E-2</v>
      </c>
      <c r="BB187" s="19">
        <v>3.1225500777095773E-2</v>
      </c>
      <c r="BC187" s="19">
        <v>6.5875874209250798E-2</v>
      </c>
    </row>
    <row r="188" spans="1:55" x14ac:dyDescent="0.2">
      <c r="A188" s="46" t="str">
        <f t="shared" si="5"/>
        <v>49. Arts, Recreation &amp; Accommodation</v>
      </c>
      <c r="B188" t="str">
        <f t="shared" si="5"/>
        <v>71, 721</v>
      </c>
      <c r="C188" s="19">
        <v>1.767870224944405E-2</v>
      </c>
      <c r="D188" s="19">
        <v>1.2205862176045912E-2</v>
      </c>
      <c r="E188" s="19">
        <v>2.1673597996892717E-2</v>
      </c>
      <c r="F188" s="19">
        <v>1.3138876688139418E-2</v>
      </c>
      <c r="G188" s="19">
        <v>1.503603440901616E-2</v>
      </c>
      <c r="H188" s="19">
        <v>1.644377120936473E-2</v>
      </c>
      <c r="I188" s="19">
        <v>8.499783968332392E-3</v>
      </c>
      <c r="J188" s="19">
        <v>1.5885731862474443E-2</v>
      </c>
      <c r="K188" s="19">
        <v>1.595597749148283E-2</v>
      </c>
      <c r="L188" s="19">
        <v>1.7209059954882717E-2</v>
      </c>
      <c r="M188" s="19">
        <v>1.0233611222002982E-2</v>
      </c>
      <c r="N188" s="19">
        <v>1.5638346595467936E-2</v>
      </c>
      <c r="O188" s="19">
        <v>1.6217608758766457E-2</v>
      </c>
      <c r="P188" s="19">
        <v>1.0371130554307212E-2</v>
      </c>
      <c r="Q188" s="19">
        <v>1.901385491834413E-2</v>
      </c>
      <c r="R188" s="19">
        <v>1.4916091683272181E-3</v>
      </c>
      <c r="S188" s="19">
        <v>1.1481059393360476E-2</v>
      </c>
      <c r="T188" s="19">
        <v>1.1721439479587255E-2</v>
      </c>
      <c r="U188" s="19">
        <v>1.1300706469464817E-2</v>
      </c>
      <c r="V188" s="19">
        <v>1.5378741661336797E-2</v>
      </c>
      <c r="W188" s="19">
        <v>1.3277567478496025E-2</v>
      </c>
      <c r="X188" s="19">
        <v>1.4301239134772771E-2</v>
      </c>
      <c r="Y188" s="19">
        <v>1.1334973376004987E-2</v>
      </c>
      <c r="Z188" s="19">
        <v>9.4111446262590669E-3</v>
      </c>
      <c r="AA188" s="19">
        <v>1.7826263979053097E-2</v>
      </c>
      <c r="AB188" s="19">
        <v>1.2027022988038897E-2</v>
      </c>
      <c r="AC188" s="19">
        <v>1.8405089564874865E-2</v>
      </c>
      <c r="AD188" s="19">
        <v>1.7317718735565125E-2</v>
      </c>
      <c r="AE188" s="19">
        <v>1.60413006362955E-2</v>
      </c>
      <c r="AF188" s="19">
        <v>1.0862252170765727E-2</v>
      </c>
      <c r="AG188" s="19">
        <v>1.7504890597508909E-2</v>
      </c>
      <c r="AH188" s="19">
        <v>7.8277272457177843E-3</v>
      </c>
      <c r="AI188" s="19">
        <v>1.4017396136290642E-2</v>
      </c>
      <c r="AJ188" s="19">
        <v>1.4753264007652157E-2</v>
      </c>
      <c r="AK188" s="19">
        <v>1.8215381165453917E-2</v>
      </c>
      <c r="AL188" s="19">
        <v>1.9887034489902242E-2</v>
      </c>
      <c r="AM188" s="19">
        <v>2.5470355280965605E-2</v>
      </c>
      <c r="AN188" s="19">
        <v>1.1936358658677235E-2</v>
      </c>
      <c r="AO188" s="19">
        <v>5.2153340935975019E-2</v>
      </c>
      <c r="AP188" s="19">
        <v>1.9207790615884394E-2</v>
      </c>
      <c r="AQ188" s="19">
        <v>2.6173207249408255E-2</v>
      </c>
      <c r="AR188" s="19">
        <v>1.2664397553056426E-2</v>
      </c>
      <c r="AS188" s="19">
        <v>3.5115993750264564E-2</v>
      </c>
      <c r="AT188" s="19">
        <v>3.0260396080043096E-2</v>
      </c>
      <c r="AU188" s="19">
        <v>2.48331017793498E-2</v>
      </c>
      <c r="AV188" s="19">
        <v>3.0771054339602557E-2</v>
      </c>
      <c r="AW188" s="19">
        <v>2.0839700848138593E-2</v>
      </c>
      <c r="AX188" s="19">
        <v>2.4992392117446215E-2</v>
      </c>
      <c r="AY188" s="19">
        <v>1.0425433546299936</v>
      </c>
      <c r="AZ188" s="19">
        <v>2.3570539150578419E-2</v>
      </c>
      <c r="BA188" s="19">
        <v>3.0279158533079761E-2</v>
      </c>
      <c r="BB188" s="19">
        <v>2.5325688205502715E-2</v>
      </c>
      <c r="BC188" s="19">
        <v>3.6035099830331402E-2</v>
      </c>
    </row>
    <row r="189" spans="1:55" x14ac:dyDescent="0.2">
      <c r="A189" s="46" t="str">
        <f t="shared" si="5"/>
        <v>50. Food Services &amp; Drinking Places</v>
      </c>
      <c r="B189" t="str">
        <f t="shared" si="5"/>
        <v>722</v>
      </c>
      <c r="C189" s="19">
        <v>4.2813516763636691E-2</v>
      </c>
      <c r="D189" s="19">
        <v>2.9066586263964859E-2</v>
      </c>
      <c r="E189" s="19">
        <v>4.4713390403243881E-2</v>
      </c>
      <c r="F189" s="19">
        <v>3.2426660006098264E-2</v>
      </c>
      <c r="G189" s="19">
        <v>3.6339477157770965E-2</v>
      </c>
      <c r="H189" s="19">
        <v>4.9444140762125235E-2</v>
      </c>
      <c r="I189" s="19">
        <v>1.9030646576829794E-2</v>
      </c>
      <c r="J189" s="19">
        <v>3.7370944182022907E-2</v>
      </c>
      <c r="K189" s="19">
        <v>3.9190100914127411E-2</v>
      </c>
      <c r="L189" s="19">
        <v>3.8067742384384817E-2</v>
      </c>
      <c r="M189" s="19">
        <v>2.3655583250901939E-2</v>
      </c>
      <c r="N189" s="19">
        <v>3.74828874134309E-2</v>
      </c>
      <c r="O189" s="19">
        <v>3.4868561659783102E-2</v>
      </c>
      <c r="P189" s="19">
        <v>2.3437946220704005E-2</v>
      </c>
      <c r="Q189" s="19">
        <v>4.132793921545546E-2</v>
      </c>
      <c r="R189" s="19">
        <v>4.8407131452519164E-3</v>
      </c>
      <c r="S189" s="19">
        <v>2.7936870850821888E-2</v>
      </c>
      <c r="T189" s="19">
        <v>2.6772701557288604E-2</v>
      </c>
      <c r="U189" s="19">
        <v>2.5930205587686567E-2</v>
      </c>
      <c r="V189" s="19">
        <v>3.3456733865438973E-2</v>
      </c>
      <c r="W189" s="19">
        <v>2.8918849845378045E-2</v>
      </c>
      <c r="X189" s="19">
        <v>3.4881911651708369E-2</v>
      </c>
      <c r="Y189" s="19">
        <v>2.6509285179856432E-2</v>
      </c>
      <c r="Z189" s="19">
        <v>2.3306045296616347E-2</v>
      </c>
      <c r="AA189" s="19">
        <v>3.8791965160958709E-2</v>
      </c>
      <c r="AB189" s="19">
        <v>2.6828777061500025E-2</v>
      </c>
      <c r="AC189" s="19">
        <v>4.2507450114227414E-2</v>
      </c>
      <c r="AD189" s="19">
        <v>3.8454541797766431E-2</v>
      </c>
      <c r="AE189" s="19">
        <v>3.8502419120298871E-2</v>
      </c>
      <c r="AF189" s="19">
        <v>2.6586894526821281E-2</v>
      </c>
      <c r="AG189" s="19">
        <v>4.2618028364704831E-2</v>
      </c>
      <c r="AH189" s="19">
        <v>3.3763302133783202E-2</v>
      </c>
      <c r="AI189" s="19">
        <v>3.3744646470825423E-2</v>
      </c>
      <c r="AJ189" s="19">
        <v>3.6496230137142795E-2</v>
      </c>
      <c r="AK189" s="19">
        <v>4.2604053117885045E-2</v>
      </c>
      <c r="AL189" s="19">
        <v>4.3408476638688256E-2</v>
      </c>
      <c r="AM189" s="19">
        <v>4.9705264258769609E-2</v>
      </c>
      <c r="AN189" s="19">
        <v>2.1221620508534347E-2</v>
      </c>
      <c r="AO189" s="19">
        <v>4.093254534496605E-2</v>
      </c>
      <c r="AP189" s="19">
        <v>3.8392344638306673E-2</v>
      </c>
      <c r="AQ189" s="19">
        <v>5.5340778653735948E-2</v>
      </c>
      <c r="AR189" s="19">
        <v>3.0410759921623905E-2</v>
      </c>
      <c r="AS189" s="19">
        <v>8.1286967806029606E-2</v>
      </c>
      <c r="AT189" s="19">
        <v>7.1313608438533876E-2</v>
      </c>
      <c r="AU189" s="19">
        <v>5.3937455834018058E-2</v>
      </c>
      <c r="AV189" s="19">
        <v>7.7716781437773413E-2</v>
      </c>
      <c r="AW189" s="19">
        <v>5.467730256717257E-2</v>
      </c>
      <c r="AX189" s="19">
        <v>6.4122268745939737E-2</v>
      </c>
      <c r="AY189" s="19">
        <v>5.261325131035334E-2</v>
      </c>
      <c r="AZ189" s="19">
        <v>1.0486200133874328</v>
      </c>
      <c r="BA189" s="19">
        <v>6.8843897951013228E-2</v>
      </c>
      <c r="BB189" s="19">
        <v>5.1767287903224914E-2</v>
      </c>
      <c r="BC189" s="19">
        <v>9.0751436921508499E-2</v>
      </c>
    </row>
    <row r="190" spans="1:55" x14ac:dyDescent="0.2">
      <c r="A190" s="46" t="str">
        <f t="shared" si="5"/>
        <v>51. Administrative/Employment Support Services</v>
      </c>
      <c r="B190" t="str">
        <f t="shared" si="5"/>
        <v>561</v>
      </c>
      <c r="C190" s="19">
        <v>1.8431185507448569E-2</v>
      </c>
      <c r="D190" s="19">
        <v>1.4416388423507976E-2</v>
      </c>
      <c r="E190" s="19">
        <v>2.2777076985263239E-2</v>
      </c>
      <c r="F190" s="19">
        <v>1.4776526925974075E-2</v>
      </c>
      <c r="G190" s="19">
        <v>1.7045947586534323E-2</v>
      </c>
      <c r="H190" s="19">
        <v>1.6940739163609417E-2</v>
      </c>
      <c r="I190" s="19">
        <v>1.309932496378609E-2</v>
      </c>
      <c r="J190" s="19">
        <v>2.2451911249341702E-2</v>
      </c>
      <c r="K190" s="19">
        <v>2.1373960323984004E-2</v>
      </c>
      <c r="L190" s="19">
        <v>2.8733573615758169E-2</v>
      </c>
      <c r="M190" s="19">
        <v>1.462487342424942E-2</v>
      </c>
      <c r="N190" s="19">
        <v>2.9538862140546095E-2</v>
      </c>
      <c r="O190" s="19">
        <v>1.9899328487283572E-2</v>
      </c>
      <c r="P190" s="19">
        <v>1.4713372236045678E-2</v>
      </c>
      <c r="Q190" s="19">
        <v>2.7077532786109252E-2</v>
      </c>
      <c r="R190" s="19">
        <v>6.0827609570070504E-3</v>
      </c>
      <c r="S190" s="19">
        <v>1.3563086940992069E-2</v>
      </c>
      <c r="T190" s="19">
        <v>1.5820817702366787E-2</v>
      </c>
      <c r="U190" s="19">
        <v>2.367806304420688E-2</v>
      </c>
      <c r="V190" s="19">
        <v>2.3792552751706539E-2</v>
      </c>
      <c r="W190" s="19">
        <v>2.0851027958231114E-2</v>
      </c>
      <c r="X190" s="19">
        <v>1.5287620397329426E-2</v>
      </c>
      <c r="Y190" s="19">
        <v>1.7851205928670559E-2</v>
      </c>
      <c r="Z190" s="19">
        <v>1.0276889796761562E-2</v>
      </c>
      <c r="AA190" s="19">
        <v>2.6280573053021766E-2</v>
      </c>
      <c r="AB190" s="19">
        <v>1.8506949097839304E-2</v>
      </c>
      <c r="AC190" s="19">
        <v>1.9199529548053713E-2</v>
      </c>
      <c r="AD190" s="19">
        <v>2.0042533303686206E-2</v>
      </c>
      <c r="AE190" s="19">
        <v>2.7208068864264748E-2</v>
      </c>
      <c r="AF190" s="19">
        <v>1.701974878651458E-2</v>
      </c>
      <c r="AG190" s="19">
        <v>3.0161881359804531E-2</v>
      </c>
      <c r="AH190" s="19">
        <v>1.5221208377485588E-2</v>
      </c>
      <c r="AI190" s="19">
        <v>3.6711660939059435E-2</v>
      </c>
      <c r="AJ190" s="19">
        <v>4.587311142539266E-2</v>
      </c>
      <c r="AK190" s="19">
        <v>3.2720765621393429E-2</v>
      </c>
      <c r="AL190" s="19">
        <v>4.2530749734530783E-2</v>
      </c>
      <c r="AM190" s="19">
        <v>5.5734585311624993E-2</v>
      </c>
      <c r="AN190" s="19">
        <v>1.2052814747697279E-2</v>
      </c>
      <c r="AO190" s="19">
        <v>3.8585297163233237E-2</v>
      </c>
      <c r="AP190" s="19">
        <v>2.2197181425917235E-2</v>
      </c>
      <c r="AQ190" s="19">
        <v>5.4563028419735038E-2</v>
      </c>
      <c r="AR190" s="19">
        <v>1.7108145253270472E-2</v>
      </c>
      <c r="AS190" s="19">
        <v>3.5852398049764367E-2</v>
      </c>
      <c r="AT190" s="19">
        <v>4.5656499445922823E-2</v>
      </c>
      <c r="AU190" s="19">
        <v>3.7021519889818423E-2</v>
      </c>
      <c r="AV190" s="19">
        <v>5.5668547766794918E-2</v>
      </c>
      <c r="AW190" s="19">
        <v>4.4916924656775527E-2</v>
      </c>
      <c r="AX190" s="19">
        <v>4.6610269377076061E-2</v>
      </c>
      <c r="AY190" s="19">
        <v>3.3446814015804113E-2</v>
      </c>
      <c r="AZ190" s="19">
        <v>2.5492548697727102E-2</v>
      </c>
      <c r="BA190" s="19">
        <v>1.046232466651839</v>
      </c>
      <c r="BB190" s="19">
        <v>3.8283835712902003E-2</v>
      </c>
      <c r="BC190" s="19">
        <v>2.9294398839818714E-2</v>
      </c>
    </row>
    <row r="191" spans="1:55" x14ac:dyDescent="0.2">
      <c r="A191" s="46" t="str">
        <f t="shared" si="5"/>
        <v>52. Waste Management/Other &amp; Agriculture Services</v>
      </c>
      <c r="B191" t="str">
        <f t="shared" si="5"/>
        <v>562, 81, 115</v>
      </c>
      <c r="C191" s="20">
        <v>0.13172662304403773</v>
      </c>
      <c r="D191" s="20">
        <v>7.705682085763027E-2</v>
      </c>
      <c r="E191" s="20">
        <v>0.22180401092592039</v>
      </c>
      <c r="F191" s="20">
        <v>4.6836814000919227E-2</v>
      </c>
      <c r="G191" s="20">
        <v>5.0372814688745028E-2</v>
      </c>
      <c r="H191" s="20">
        <v>4.5026270165723969E-2</v>
      </c>
      <c r="I191" s="20">
        <v>2.9732253908939136E-2</v>
      </c>
      <c r="J191" s="20">
        <v>7.8047229110596625E-2</v>
      </c>
      <c r="K191" s="20">
        <v>6.1865648695960347E-2</v>
      </c>
      <c r="L191" s="20">
        <v>8.8080191667597243E-2</v>
      </c>
      <c r="M191" s="20">
        <v>4.151406638839205E-2</v>
      </c>
      <c r="N191" s="20">
        <v>5.2151739321099011E-2</v>
      </c>
      <c r="O191" s="20">
        <v>7.8881910233553676E-2</v>
      </c>
      <c r="P191" s="20">
        <v>4.3492073346927645E-2</v>
      </c>
      <c r="Q191" s="20">
        <v>5.4508912411371055E-2</v>
      </c>
      <c r="R191" s="20">
        <v>7.3329262057318873E-3</v>
      </c>
      <c r="S191" s="20">
        <v>3.8970951393546081E-2</v>
      </c>
      <c r="T191" s="20">
        <v>4.28905947772001E-2</v>
      </c>
      <c r="U191" s="20">
        <v>5.3288898763567571E-2</v>
      </c>
      <c r="V191" s="20">
        <v>5.0282587346735734E-2</v>
      </c>
      <c r="W191" s="20">
        <v>4.3824800968143521E-2</v>
      </c>
      <c r="X191" s="20">
        <v>4.1145834343157307E-2</v>
      </c>
      <c r="Y191" s="20">
        <v>4.0656409906195325E-2</v>
      </c>
      <c r="Z191" s="20">
        <v>2.6938979756103196E-2</v>
      </c>
      <c r="AA191" s="20">
        <v>5.4141884509355524E-2</v>
      </c>
      <c r="AB191" s="20">
        <v>4.3613576437707087E-2</v>
      </c>
      <c r="AC191" s="20">
        <v>5.7939893649224763E-2</v>
      </c>
      <c r="AD191" s="20">
        <v>5.4246971854251813E-2</v>
      </c>
      <c r="AE191" s="20">
        <v>5.258443031794395E-2</v>
      </c>
      <c r="AF191" s="20">
        <v>3.6305792670156815E-2</v>
      </c>
      <c r="AG191" s="20">
        <v>6.0595708884596748E-2</v>
      </c>
      <c r="AH191" s="20">
        <v>2.445363022712279E-2</v>
      </c>
      <c r="AI191" s="20">
        <v>7.5903596335569035E-2</v>
      </c>
      <c r="AJ191" s="20">
        <v>5.7473993040307723E-2</v>
      </c>
      <c r="AK191" s="20">
        <v>6.2441428274556003E-2</v>
      </c>
      <c r="AL191" s="20">
        <v>7.9978246413588458E-2</v>
      </c>
      <c r="AM191" s="20">
        <v>6.4787514865023821E-2</v>
      </c>
      <c r="AN191" s="20">
        <v>3.0075919225113552E-2</v>
      </c>
      <c r="AO191" s="20">
        <v>5.9581545725615956E-2</v>
      </c>
      <c r="AP191" s="20">
        <v>5.4205710534546085E-2</v>
      </c>
      <c r="AQ191" s="20">
        <v>7.9482468380871807E-2</v>
      </c>
      <c r="AR191" s="20">
        <v>4.5733722675481071E-2</v>
      </c>
      <c r="AS191" s="20">
        <v>9.5797939576476976E-2</v>
      </c>
      <c r="AT191" s="20">
        <v>7.9763976814969217E-2</v>
      </c>
      <c r="AU191" s="20">
        <v>8.3034015413618531E-2</v>
      </c>
      <c r="AV191" s="20">
        <v>9.7473971342962956E-2</v>
      </c>
      <c r="AW191" s="20">
        <v>8.2730194796475698E-2</v>
      </c>
      <c r="AX191" s="20">
        <v>8.043968765216214E-2</v>
      </c>
      <c r="AY191" s="20">
        <v>7.4207226434185106E-2</v>
      </c>
      <c r="AZ191" s="20">
        <v>7.3481349086704284E-2</v>
      </c>
      <c r="BA191" s="20">
        <v>8.6527858679397746E-2</v>
      </c>
      <c r="BB191" s="20">
        <v>1.0958073660551451</v>
      </c>
      <c r="BC191" s="20">
        <v>9.991612961478373E-2</v>
      </c>
    </row>
    <row r="192" spans="1:55" x14ac:dyDescent="0.2">
      <c r="A192" s="46" t="s">
        <v>59</v>
      </c>
      <c r="B192" s="14" t="s">
        <v>89</v>
      </c>
      <c r="C192" s="19">
        <v>0.6643172225558579</v>
      </c>
      <c r="D192" s="19">
        <v>0.43686235974822701</v>
      </c>
      <c r="E192" s="19">
        <v>0.69126480126624079</v>
      </c>
      <c r="F192" s="19">
        <v>0.51304959839421804</v>
      </c>
      <c r="G192" s="19">
        <v>0.57272793421600099</v>
      </c>
      <c r="H192" s="19">
        <v>0.59548532468353066</v>
      </c>
      <c r="I192" s="19">
        <v>0.26381440071385742</v>
      </c>
      <c r="J192" s="19">
        <v>0.55605240771407549</v>
      </c>
      <c r="K192" s="19">
        <v>0.60634548359213314</v>
      </c>
      <c r="L192" s="19">
        <v>0.5789505618419386</v>
      </c>
      <c r="M192" s="19">
        <v>0.34022765004791755</v>
      </c>
      <c r="N192" s="19">
        <v>0.54796620701626308</v>
      </c>
      <c r="O192" s="19">
        <v>0.48244263178712854</v>
      </c>
      <c r="P192" s="19">
        <v>0.32827741545903139</v>
      </c>
      <c r="Q192" s="19">
        <v>0.57375768631192159</v>
      </c>
      <c r="R192" s="19">
        <v>5.3157814125595629E-2</v>
      </c>
      <c r="S192" s="19">
        <v>0.43201949428619751</v>
      </c>
      <c r="T192" s="19">
        <v>0.38498293738808648</v>
      </c>
      <c r="U192" s="19">
        <v>0.36198693048981467</v>
      </c>
      <c r="V192" s="19">
        <v>0.4552617460289633</v>
      </c>
      <c r="W192" s="19">
        <v>0.38570247035953337</v>
      </c>
      <c r="X192" s="19">
        <v>0.55118079125787323</v>
      </c>
      <c r="Y192" s="19">
        <v>0.38611867364393176</v>
      </c>
      <c r="Z192" s="19">
        <v>0.37228489608214033</v>
      </c>
      <c r="AA192" s="19">
        <v>0.54448000110307226</v>
      </c>
      <c r="AB192" s="19">
        <v>0.37068846730302762</v>
      </c>
      <c r="AC192" s="19">
        <v>0.63165629948696811</v>
      </c>
      <c r="AD192" s="19">
        <v>0.53545655544837389</v>
      </c>
      <c r="AE192" s="19">
        <v>0.57490599003901244</v>
      </c>
      <c r="AF192" s="19">
        <v>0.39234915771009898</v>
      </c>
      <c r="AG192" s="19">
        <v>0.61401930492606349</v>
      </c>
      <c r="AH192" s="19">
        <v>0.29918842797587641</v>
      </c>
      <c r="AI192" s="19">
        <v>0.51748503901354803</v>
      </c>
      <c r="AJ192" s="19">
        <v>0.56179460440619156</v>
      </c>
      <c r="AK192" s="19">
        <v>0.6581767704744258</v>
      </c>
      <c r="AL192" s="19">
        <v>0.66225765861799046</v>
      </c>
      <c r="AM192" s="19">
        <v>0.63907761829956578</v>
      </c>
      <c r="AN192" s="19">
        <v>0.318479269820028</v>
      </c>
      <c r="AO192" s="19">
        <v>0.5486743534308528</v>
      </c>
      <c r="AP192" s="19">
        <v>0.40186065231937496</v>
      </c>
      <c r="AQ192" s="19">
        <v>0.77672379749282128</v>
      </c>
      <c r="AR192" s="19">
        <v>0.45844786157220624</v>
      </c>
      <c r="AS192" s="19">
        <v>1.218865502757235</v>
      </c>
      <c r="AT192" s="19">
        <v>0.95988781865623451</v>
      </c>
      <c r="AU192" s="19">
        <v>0.72647753210317512</v>
      </c>
      <c r="AV192" s="19">
        <v>1.0471023505614678</v>
      </c>
      <c r="AW192" s="19">
        <v>0.78172641666417986</v>
      </c>
      <c r="AX192" s="19">
        <v>0.80825948089755806</v>
      </c>
      <c r="AY192" s="19">
        <v>0.67901610809357504</v>
      </c>
      <c r="AZ192" s="19">
        <v>0.64293429083372189</v>
      </c>
      <c r="BA192" s="19">
        <v>0.93004383542659619</v>
      </c>
      <c r="BB192" s="19">
        <v>0.70104759442958897</v>
      </c>
      <c r="BC192" s="19">
        <v>1.478987430017985</v>
      </c>
    </row>
    <row r="194" spans="1:55" x14ac:dyDescent="0.2">
      <c r="A194" s="14" t="s">
        <v>55</v>
      </c>
      <c r="C194">
        <f t="array" ref="C194:BB194">TRANSPOSE(D82:D133)</f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f>$I$76</f>
        <v>0</v>
      </c>
    </row>
    <row r="197" spans="1:55" x14ac:dyDescent="0.2">
      <c r="A197" s="36"/>
      <c r="BA197" s="29" t="s">
        <v>56</v>
      </c>
    </row>
    <row r="198" spans="1:55" x14ac:dyDescent="0.2">
      <c r="A198" s="36"/>
      <c r="BA198" s="21"/>
    </row>
    <row r="199" spans="1:55" x14ac:dyDescent="0.2">
      <c r="A199" s="36"/>
      <c r="BA199" s="21"/>
    </row>
    <row r="200" spans="1:55" x14ac:dyDescent="0.2">
      <c r="BA200" s="21"/>
    </row>
    <row r="201" spans="1:55" x14ac:dyDescent="0.2">
      <c r="A201" s="36" t="s">
        <v>262</v>
      </c>
    </row>
    <row r="202" spans="1:55" ht="76.5" x14ac:dyDescent="0.2">
      <c r="B202" s="51" t="s">
        <v>1</v>
      </c>
      <c r="C202" s="51" t="s">
        <v>3</v>
      </c>
      <c r="D202" s="51" t="s">
        <v>185</v>
      </c>
      <c r="E202" s="51" t="s">
        <v>184</v>
      </c>
      <c r="F202" s="51" t="s">
        <v>7</v>
      </c>
      <c r="G202" s="51" t="s">
        <v>9</v>
      </c>
      <c r="H202" s="51" t="s">
        <v>11</v>
      </c>
      <c r="I202" s="51" t="s">
        <v>13</v>
      </c>
      <c r="J202" s="51" t="s">
        <v>143</v>
      </c>
      <c r="K202" s="51" t="s">
        <v>144</v>
      </c>
      <c r="L202" s="51" t="s">
        <v>182</v>
      </c>
      <c r="M202" s="51" t="s">
        <v>155</v>
      </c>
      <c r="N202" s="51" t="s">
        <v>61</v>
      </c>
      <c r="O202" s="51" t="s">
        <v>62</v>
      </c>
      <c r="P202" s="51" t="s">
        <v>145</v>
      </c>
      <c r="Q202" s="51" t="s">
        <v>156</v>
      </c>
      <c r="R202" s="51" t="s">
        <v>63</v>
      </c>
      <c r="S202" s="51" t="s">
        <v>64</v>
      </c>
      <c r="T202" s="51" t="s">
        <v>146</v>
      </c>
      <c r="U202" s="51" t="s">
        <v>147</v>
      </c>
      <c r="V202" s="51" t="s">
        <v>67</v>
      </c>
      <c r="W202" s="51" t="s">
        <v>157</v>
      </c>
      <c r="X202" s="51" t="s">
        <v>148</v>
      </c>
      <c r="Y202" s="51" t="s">
        <v>159</v>
      </c>
      <c r="Z202" s="51" t="s">
        <v>158</v>
      </c>
      <c r="AA202" s="51" t="s">
        <v>149</v>
      </c>
      <c r="AB202" s="51" t="s">
        <v>150</v>
      </c>
      <c r="AC202" s="51" t="s">
        <v>71</v>
      </c>
      <c r="AD202" s="51" t="s">
        <v>72</v>
      </c>
      <c r="AE202" s="51" t="s">
        <v>151</v>
      </c>
      <c r="AF202" s="51" t="s">
        <v>152</v>
      </c>
      <c r="AG202" s="51" t="s">
        <v>75</v>
      </c>
      <c r="AH202" s="51" t="s">
        <v>76</v>
      </c>
      <c r="AI202" s="51" t="s">
        <v>77</v>
      </c>
      <c r="AJ202" s="51" t="s">
        <v>240</v>
      </c>
      <c r="AK202" s="51" t="s">
        <v>203</v>
      </c>
      <c r="AL202" s="51" t="s">
        <v>241</v>
      </c>
      <c r="AM202" s="51" t="s">
        <v>190</v>
      </c>
      <c r="AN202" s="51" t="s">
        <v>80</v>
      </c>
      <c r="AO202" s="51" t="s">
        <v>161</v>
      </c>
      <c r="AP202" s="51" t="s">
        <v>162</v>
      </c>
      <c r="AQ202" s="51" t="s">
        <v>163</v>
      </c>
      <c r="AR202" s="51" t="s">
        <v>172</v>
      </c>
      <c r="AS202" s="51" t="s">
        <v>205</v>
      </c>
      <c r="AT202" s="51" t="s">
        <v>81</v>
      </c>
      <c r="AU202" s="51" t="s">
        <v>82</v>
      </c>
      <c r="AV202" s="51" t="s">
        <v>83</v>
      </c>
      <c r="AW202" s="51" t="s">
        <v>164</v>
      </c>
      <c r="AX202" s="51" t="s">
        <v>175</v>
      </c>
      <c r="AY202" s="51" t="s">
        <v>170</v>
      </c>
      <c r="AZ202" s="51" t="s">
        <v>242</v>
      </c>
      <c r="BA202" s="51" t="s">
        <v>169</v>
      </c>
      <c r="BB202" s="51" t="s">
        <v>243</v>
      </c>
      <c r="BC202" s="47" t="s">
        <v>56</v>
      </c>
    </row>
    <row r="203" spans="1:55" x14ac:dyDescent="0.2">
      <c r="A203" t="s">
        <v>1</v>
      </c>
      <c r="B203">
        <f t="shared" ref="B203:B234" si="6">C$194*C140</f>
        <v>0</v>
      </c>
      <c r="C203">
        <f t="shared" ref="C203:AY203" si="7">D$194*D140</f>
        <v>0</v>
      </c>
      <c r="D203">
        <f t="shared" si="7"/>
        <v>0</v>
      </c>
      <c r="E203">
        <f t="shared" si="7"/>
        <v>0</v>
      </c>
      <c r="F203">
        <f t="shared" si="7"/>
        <v>0</v>
      </c>
      <c r="G203">
        <f t="shared" si="7"/>
        <v>0</v>
      </c>
      <c r="H203">
        <f t="shared" si="7"/>
        <v>0</v>
      </c>
      <c r="I203">
        <f t="shared" si="7"/>
        <v>0</v>
      </c>
      <c r="J203">
        <f t="shared" si="7"/>
        <v>0</v>
      </c>
      <c r="K203">
        <f t="shared" si="7"/>
        <v>0</v>
      </c>
      <c r="L203">
        <f t="shared" si="7"/>
        <v>0</v>
      </c>
      <c r="M203">
        <f t="shared" si="7"/>
        <v>0</v>
      </c>
      <c r="N203">
        <f t="shared" si="7"/>
        <v>0</v>
      </c>
      <c r="O203">
        <f t="shared" si="7"/>
        <v>0</v>
      </c>
      <c r="P203">
        <f t="shared" si="7"/>
        <v>0</v>
      </c>
      <c r="Q203">
        <f t="shared" si="7"/>
        <v>0</v>
      </c>
      <c r="R203">
        <f t="shared" si="7"/>
        <v>0</v>
      </c>
      <c r="S203">
        <f t="shared" si="7"/>
        <v>0</v>
      </c>
      <c r="T203">
        <f t="shared" si="7"/>
        <v>0</v>
      </c>
      <c r="U203">
        <f t="shared" si="7"/>
        <v>0</v>
      </c>
      <c r="V203">
        <f t="shared" si="7"/>
        <v>0</v>
      </c>
      <c r="W203">
        <f t="shared" si="7"/>
        <v>0</v>
      </c>
      <c r="X203">
        <f t="shared" si="7"/>
        <v>0</v>
      </c>
      <c r="Y203">
        <f t="shared" si="7"/>
        <v>0</v>
      </c>
      <c r="Z203">
        <f t="shared" si="7"/>
        <v>0</v>
      </c>
      <c r="AA203">
        <f t="shared" si="7"/>
        <v>0</v>
      </c>
      <c r="AB203">
        <f t="shared" si="7"/>
        <v>0</v>
      </c>
      <c r="AC203">
        <f t="shared" si="7"/>
        <v>0</v>
      </c>
      <c r="AD203">
        <f t="shared" si="7"/>
        <v>0</v>
      </c>
      <c r="AE203">
        <f t="shared" si="7"/>
        <v>0</v>
      </c>
      <c r="AF203">
        <f t="shared" si="7"/>
        <v>0</v>
      </c>
      <c r="AG203">
        <f t="shared" si="7"/>
        <v>0</v>
      </c>
      <c r="AH203">
        <f t="shared" si="7"/>
        <v>0</v>
      </c>
      <c r="AI203">
        <f t="shared" si="7"/>
        <v>0</v>
      </c>
      <c r="AJ203">
        <f t="shared" si="7"/>
        <v>0</v>
      </c>
      <c r="AK203">
        <f t="shared" si="7"/>
        <v>0</v>
      </c>
      <c r="AL203">
        <f t="shared" si="7"/>
        <v>0</v>
      </c>
      <c r="AM203">
        <f t="shared" si="7"/>
        <v>0</v>
      </c>
      <c r="AN203">
        <f t="shared" si="7"/>
        <v>0</v>
      </c>
      <c r="AO203">
        <f t="shared" si="7"/>
        <v>0</v>
      </c>
      <c r="AP203">
        <f t="shared" si="7"/>
        <v>0</v>
      </c>
      <c r="AQ203">
        <f t="shared" si="7"/>
        <v>0</v>
      </c>
      <c r="AR203">
        <f t="shared" si="7"/>
        <v>0</v>
      </c>
      <c r="AS203">
        <f t="shared" si="7"/>
        <v>0</v>
      </c>
      <c r="AT203">
        <f t="shared" si="7"/>
        <v>0</v>
      </c>
      <c r="AU203">
        <f t="shared" si="7"/>
        <v>0</v>
      </c>
      <c r="AV203">
        <f t="shared" si="7"/>
        <v>0</v>
      </c>
      <c r="AW203">
        <f t="shared" si="7"/>
        <v>0</v>
      </c>
      <c r="AX203">
        <f t="shared" si="7"/>
        <v>0</v>
      </c>
      <c r="AY203">
        <f t="shared" si="7"/>
        <v>0</v>
      </c>
      <c r="AZ203">
        <f t="shared" ref="AZ203:BB222" si="8">BA$194*BA140</f>
        <v>0</v>
      </c>
      <c r="BA203">
        <f t="shared" si="8"/>
        <v>0</v>
      </c>
      <c r="BB203">
        <f t="shared" si="8"/>
        <v>0</v>
      </c>
      <c r="BC203">
        <f>SUM(B203:BB203)</f>
        <v>0</v>
      </c>
    </row>
    <row r="204" spans="1:55" x14ac:dyDescent="0.2">
      <c r="A204" t="s">
        <v>3</v>
      </c>
      <c r="B204">
        <f t="shared" si="6"/>
        <v>0</v>
      </c>
      <c r="C204">
        <f t="shared" ref="C204:Q204" si="9">D$194*D141</f>
        <v>0</v>
      </c>
      <c r="D204">
        <f t="shared" si="9"/>
        <v>0</v>
      </c>
      <c r="E204">
        <f t="shared" si="9"/>
        <v>0</v>
      </c>
      <c r="F204">
        <f t="shared" si="9"/>
        <v>0</v>
      </c>
      <c r="G204">
        <f t="shared" si="9"/>
        <v>0</v>
      </c>
      <c r="H204">
        <f t="shared" si="9"/>
        <v>0</v>
      </c>
      <c r="I204">
        <f t="shared" si="9"/>
        <v>0</v>
      </c>
      <c r="J204">
        <f t="shared" si="9"/>
        <v>0</v>
      </c>
      <c r="K204">
        <f t="shared" si="9"/>
        <v>0</v>
      </c>
      <c r="L204">
        <f t="shared" si="9"/>
        <v>0</v>
      </c>
      <c r="M204">
        <f t="shared" si="9"/>
        <v>0</v>
      </c>
      <c r="N204">
        <f t="shared" si="9"/>
        <v>0</v>
      </c>
      <c r="O204">
        <f t="shared" si="9"/>
        <v>0</v>
      </c>
      <c r="P204">
        <f t="shared" si="9"/>
        <v>0</v>
      </c>
      <c r="Q204">
        <f t="shared" si="9"/>
        <v>0</v>
      </c>
      <c r="R204">
        <f t="shared" ref="R204:AY204" si="10">S$194*S141</f>
        <v>0</v>
      </c>
      <c r="S204">
        <f t="shared" si="10"/>
        <v>0</v>
      </c>
      <c r="T204">
        <f t="shared" si="10"/>
        <v>0</v>
      </c>
      <c r="U204">
        <f t="shared" si="10"/>
        <v>0</v>
      </c>
      <c r="V204">
        <f t="shared" si="10"/>
        <v>0</v>
      </c>
      <c r="W204">
        <f t="shared" si="10"/>
        <v>0</v>
      </c>
      <c r="X204">
        <f t="shared" si="10"/>
        <v>0</v>
      </c>
      <c r="Y204">
        <f t="shared" si="10"/>
        <v>0</v>
      </c>
      <c r="Z204">
        <f t="shared" si="10"/>
        <v>0</v>
      </c>
      <c r="AA204">
        <f t="shared" si="10"/>
        <v>0</v>
      </c>
      <c r="AB204">
        <f t="shared" si="10"/>
        <v>0</v>
      </c>
      <c r="AC204">
        <f t="shared" si="10"/>
        <v>0</v>
      </c>
      <c r="AD204">
        <f t="shared" si="10"/>
        <v>0</v>
      </c>
      <c r="AE204">
        <f t="shared" si="10"/>
        <v>0</v>
      </c>
      <c r="AF204">
        <f t="shared" si="10"/>
        <v>0</v>
      </c>
      <c r="AG204">
        <f t="shared" si="10"/>
        <v>0</v>
      </c>
      <c r="AH204">
        <f t="shared" si="10"/>
        <v>0</v>
      </c>
      <c r="AI204">
        <f t="shared" si="10"/>
        <v>0</v>
      </c>
      <c r="AJ204">
        <f t="shared" si="10"/>
        <v>0</v>
      </c>
      <c r="AK204">
        <f t="shared" si="10"/>
        <v>0</v>
      </c>
      <c r="AL204">
        <f t="shared" si="10"/>
        <v>0</v>
      </c>
      <c r="AM204">
        <f t="shared" si="10"/>
        <v>0</v>
      </c>
      <c r="AN204">
        <f t="shared" si="10"/>
        <v>0</v>
      </c>
      <c r="AO204">
        <f t="shared" si="10"/>
        <v>0</v>
      </c>
      <c r="AP204">
        <f t="shared" si="10"/>
        <v>0</v>
      </c>
      <c r="AQ204">
        <f t="shared" si="10"/>
        <v>0</v>
      </c>
      <c r="AR204">
        <f t="shared" si="10"/>
        <v>0</v>
      </c>
      <c r="AS204">
        <f t="shared" si="10"/>
        <v>0</v>
      </c>
      <c r="AT204">
        <f t="shared" si="10"/>
        <v>0</v>
      </c>
      <c r="AU204">
        <f t="shared" si="10"/>
        <v>0</v>
      </c>
      <c r="AV204">
        <f t="shared" si="10"/>
        <v>0</v>
      </c>
      <c r="AW204">
        <f t="shared" si="10"/>
        <v>0</v>
      </c>
      <c r="AX204">
        <f t="shared" si="10"/>
        <v>0</v>
      </c>
      <c r="AY204">
        <f t="shared" si="10"/>
        <v>0</v>
      </c>
      <c r="AZ204">
        <f t="shared" si="8"/>
        <v>0</v>
      </c>
      <c r="BA204">
        <f t="shared" si="8"/>
        <v>0</v>
      </c>
      <c r="BB204">
        <f t="shared" si="8"/>
        <v>0</v>
      </c>
      <c r="BC204">
        <f t="shared" ref="BC204:BC254" si="11">SUM(B204:BB204)</f>
        <v>0</v>
      </c>
    </row>
    <row r="205" spans="1:55" x14ac:dyDescent="0.2">
      <c r="A205" t="s">
        <v>185</v>
      </c>
      <c r="B205">
        <f t="shared" si="6"/>
        <v>0</v>
      </c>
      <c r="C205">
        <f t="shared" ref="C205:Q205" si="12">D$194*D142</f>
        <v>0</v>
      </c>
      <c r="D205">
        <f t="shared" si="12"/>
        <v>0</v>
      </c>
      <c r="E205">
        <f t="shared" si="12"/>
        <v>0</v>
      </c>
      <c r="F205">
        <f t="shared" si="12"/>
        <v>0</v>
      </c>
      <c r="G205">
        <f t="shared" si="12"/>
        <v>0</v>
      </c>
      <c r="H205">
        <f t="shared" si="12"/>
        <v>0</v>
      </c>
      <c r="I205">
        <f t="shared" si="12"/>
        <v>0</v>
      </c>
      <c r="J205">
        <f t="shared" si="12"/>
        <v>0</v>
      </c>
      <c r="K205">
        <f t="shared" si="12"/>
        <v>0</v>
      </c>
      <c r="L205">
        <f t="shared" si="12"/>
        <v>0</v>
      </c>
      <c r="M205">
        <f t="shared" si="12"/>
        <v>0</v>
      </c>
      <c r="N205">
        <f t="shared" si="12"/>
        <v>0</v>
      </c>
      <c r="O205">
        <f t="shared" si="12"/>
        <v>0</v>
      </c>
      <c r="P205">
        <f t="shared" si="12"/>
        <v>0</v>
      </c>
      <c r="Q205">
        <f t="shared" si="12"/>
        <v>0</v>
      </c>
      <c r="R205">
        <f t="shared" ref="R205:AY205" si="13">S$194*S142</f>
        <v>0</v>
      </c>
      <c r="S205">
        <f t="shared" si="13"/>
        <v>0</v>
      </c>
      <c r="T205">
        <f t="shared" si="13"/>
        <v>0</v>
      </c>
      <c r="U205">
        <f t="shared" si="13"/>
        <v>0</v>
      </c>
      <c r="V205">
        <f t="shared" si="13"/>
        <v>0</v>
      </c>
      <c r="W205">
        <f t="shared" si="13"/>
        <v>0</v>
      </c>
      <c r="X205">
        <f t="shared" si="13"/>
        <v>0</v>
      </c>
      <c r="Y205">
        <f t="shared" si="13"/>
        <v>0</v>
      </c>
      <c r="Z205">
        <f t="shared" si="13"/>
        <v>0</v>
      </c>
      <c r="AA205">
        <f t="shared" si="13"/>
        <v>0</v>
      </c>
      <c r="AB205">
        <f t="shared" si="13"/>
        <v>0</v>
      </c>
      <c r="AC205">
        <f t="shared" si="13"/>
        <v>0</v>
      </c>
      <c r="AD205">
        <f t="shared" si="13"/>
        <v>0</v>
      </c>
      <c r="AE205">
        <f t="shared" si="13"/>
        <v>0</v>
      </c>
      <c r="AF205">
        <f t="shared" si="13"/>
        <v>0</v>
      </c>
      <c r="AG205">
        <f t="shared" si="13"/>
        <v>0</v>
      </c>
      <c r="AH205">
        <f t="shared" si="13"/>
        <v>0</v>
      </c>
      <c r="AI205">
        <f t="shared" si="13"/>
        <v>0</v>
      </c>
      <c r="AJ205">
        <f t="shared" si="13"/>
        <v>0</v>
      </c>
      <c r="AK205">
        <f t="shared" si="13"/>
        <v>0</v>
      </c>
      <c r="AL205">
        <f t="shared" si="13"/>
        <v>0</v>
      </c>
      <c r="AM205">
        <f t="shared" si="13"/>
        <v>0</v>
      </c>
      <c r="AN205">
        <f t="shared" si="13"/>
        <v>0</v>
      </c>
      <c r="AO205">
        <f t="shared" si="13"/>
        <v>0</v>
      </c>
      <c r="AP205">
        <f t="shared" si="13"/>
        <v>0</v>
      </c>
      <c r="AQ205">
        <f t="shared" si="13"/>
        <v>0</v>
      </c>
      <c r="AR205">
        <f t="shared" si="13"/>
        <v>0</v>
      </c>
      <c r="AS205">
        <f t="shared" si="13"/>
        <v>0</v>
      </c>
      <c r="AT205">
        <f t="shared" si="13"/>
        <v>0</v>
      </c>
      <c r="AU205">
        <f t="shared" si="13"/>
        <v>0</v>
      </c>
      <c r="AV205">
        <f t="shared" si="13"/>
        <v>0</v>
      </c>
      <c r="AW205">
        <f t="shared" si="13"/>
        <v>0</v>
      </c>
      <c r="AX205">
        <f t="shared" si="13"/>
        <v>0</v>
      </c>
      <c r="AY205">
        <f t="shared" si="13"/>
        <v>0</v>
      </c>
      <c r="AZ205">
        <f t="shared" si="8"/>
        <v>0</v>
      </c>
      <c r="BA205">
        <f t="shared" si="8"/>
        <v>0</v>
      </c>
      <c r="BB205">
        <f t="shared" si="8"/>
        <v>0</v>
      </c>
      <c r="BC205">
        <f t="shared" si="11"/>
        <v>0</v>
      </c>
    </row>
    <row r="206" spans="1:55" x14ac:dyDescent="0.2">
      <c r="A206" s="14" t="s">
        <v>184</v>
      </c>
      <c r="B206">
        <f t="shared" si="6"/>
        <v>0</v>
      </c>
      <c r="C206">
        <f t="shared" ref="C206:Q206" si="14">D$194*D143</f>
        <v>0</v>
      </c>
      <c r="D206">
        <f t="shared" si="14"/>
        <v>0</v>
      </c>
      <c r="E206">
        <f t="shared" si="14"/>
        <v>0</v>
      </c>
      <c r="F206">
        <f t="shared" si="14"/>
        <v>0</v>
      </c>
      <c r="G206">
        <f t="shared" si="14"/>
        <v>0</v>
      </c>
      <c r="H206">
        <f t="shared" si="14"/>
        <v>0</v>
      </c>
      <c r="I206">
        <f t="shared" si="14"/>
        <v>0</v>
      </c>
      <c r="J206">
        <f t="shared" si="14"/>
        <v>0</v>
      </c>
      <c r="K206">
        <f t="shared" si="14"/>
        <v>0</v>
      </c>
      <c r="L206">
        <f t="shared" si="14"/>
        <v>0</v>
      </c>
      <c r="M206">
        <f t="shared" si="14"/>
        <v>0</v>
      </c>
      <c r="N206">
        <f t="shared" si="14"/>
        <v>0</v>
      </c>
      <c r="O206">
        <f t="shared" si="14"/>
        <v>0</v>
      </c>
      <c r="P206">
        <f t="shared" si="14"/>
        <v>0</v>
      </c>
      <c r="Q206">
        <f t="shared" si="14"/>
        <v>0</v>
      </c>
      <c r="R206">
        <f t="shared" ref="R206:AY206" si="15">S$194*S143</f>
        <v>0</v>
      </c>
      <c r="S206">
        <f t="shared" si="15"/>
        <v>0</v>
      </c>
      <c r="T206">
        <f t="shared" si="15"/>
        <v>0</v>
      </c>
      <c r="U206">
        <f t="shared" si="15"/>
        <v>0</v>
      </c>
      <c r="V206">
        <f t="shared" si="15"/>
        <v>0</v>
      </c>
      <c r="W206">
        <f t="shared" si="15"/>
        <v>0</v>
      </c>
      <c r="X206">
        <f t="shared" si="15"/>
        <v>0</v>
      </c>
      <c r="Y206">
        <f t="shared" si="15"/>
        <v>0</v>
      </c>
      <c r="Z206">
        <f t="shared" si="15"/>
        <v>0</v>
      </c>
      <c r="AA206">
        <f t="shared" si="15"/>
        <v>0</v>
      </c>
      <c r="AB206">
        <f t="shared" si="15"/>
        <v>0</v>
      </c>
      <c r="AC206">
        <f t="shared" si="15"/>
        <v>0</v>
      </c>
      <c r="AD206">
        <f t="shared" si="15"/>
        <v>0</v>
      </c>
      <c r="AE206">
        <f t="shared" si="15"/>
        <v>0</v>
      </c>
      <c r="AF206">
        <f t="shared" si="15"/>
        <v>0</v>
      </c>
      <c r="AG206">
        <f t="shared" si="15"/>
        <v>0</v>
      </c>
      <c r="AH206">
        <f t="shared" si="15"/>
        <v>0</v>
      </c>
      <c r="AI206">
        <f t="shared" si="15"/>
        <v>0</v>
      </c>
      <c r="AJ206">
        <f t="shared" si="15"/>
        <v>0</v>
      </c>
      <c r="AK206">
        <f t="shared" si="15"/>
        <v>0</v>
      </c>
      <c r="AL206">
        <f t="shared" si="15"/>
        <v>0</v>
      </c>
      <c r="AM206">
        <f t="shared" si="15"/>
        <v>0</v>
      </c>
      <c r="AN206">
        <f t="shared" si="15"/>
        <v>0</v>
      </c>
      <c r="AO206">
        <f t="shared" si="15"/>
        <v>0</v>
      </c>
      <c r="AP206">
        <f t="shared" si="15"/>
        <v>0</v>
      </c>
      <c r="AQ206">
        <f t="shared" si="15"/>
        <v>0</v>
      </c>
      <c r="AR206">
        <f t="shared" si="15"/>
        <v>0</v>
      </c>
      <c r="AS206">
        <f t="shared" si="15"/>
        <v>0</v>
      </c>
      <c r="AT206">
        <f t="shared" si="15"/>
        <v>0</v>
      </c>
      <c r="AU206">
        <f t="shared" si="15"/>
        <v>0</v>
      </c>
      <c r="AV206">
        <f t="shared" si="15"/>
        <v>0</v>
      </c>
      <c r="AW206">
        <f t="shared" si="15"/>
        <v>0</v>
      </c>
      <c r="AX206">
        <f t="shared" si="15"/>
        <v>0</v>
      </c>
      <c r="AY206">
        <f t="shared" si="15"/>
        <v>0</v>
      </c>
      <c r="AZ206">
        <f t="shared" si="8"/>
        <v>0</v>
      </c>
      <c r="BA206">
        <f t="shared" si="8"/>
        <v>0</v>
      </c>
      <c r="BB206">
        <f t="shared" si="8"/>
        <v>0</v>
      </c>
      <c r="BC206">
        <f t="shared" si="11"/>
        <v>0</v>
      </c>
    </row>
    <row r="207" spans="1:55" x14ac:dyDescent="0.2">
      <c r="A207" t="s">
        <v>7</v>
      </c>
      <c r="B207">
        <f t="shared" si="6"/>
        <v>0</v>
      </c>
      <c r="C207">
        <f t="shared" ref="C207:Q207" si="16">D$194*D144</f>
        <v>0</v>
      </c>
      <c r="D207">
        <f t="shared" si="16"/>
        <v>0</v>
      </c>
      <c r="E207">
        <f t="shared" si="16"/>
        <v>0</v>
      </c>
      <c r="F207">
        <f t="shared" si="16"/>
        <v>0</v>
      </c>
      <c r="G207">
        <f t="shared" si="16"/>
        <v>0</v>
      </c>
      <c r="H207">
        <f t="shared" si="16"/>
        <v>0</v>
      </c>
      <c r="I207">
        <f t="shared" si="16"/>
        <v>0</v>
      </c>
      <c r="J207">
        <f t="shared" si="16"/>
        <v>0</v>
      </c>
      <c r="K207">
        <f t="shared" si="16"/>
        <v>0</v>
      </c>
      <c r="L207">
        <f t="shared" si="16"/>
        <v>0</v>
      </c>
      <c r="M207">
        <f t="shared" si="16"/>
        <v>0</v>
      </c>
      <c r="N207">
        <f t="shared" si="16"/>
        <v>0</v>
      </c>
      <c r="O207">
        <f t="shared" si="16"/>
        <v>0</v>
      </c>
      <c r="P207">
        <f t="shared" si="16"/>
        <v>0</v>
      </c>
      <c r="Q207">
        <f t="shared" si="16"/>
        <v>0</v>
      </c>
      <c r="R207">
        <f t="shared" ref="R207:AY207" si="17">S$194*S144</f>
        <v>0</v>
      </c>
      <c r="S207">
        <f t="shared" si="17"/>
        <v>0</v>
      </c>
      <c r="T207">
        <f t="shared" si="17"/>
        <v>0</v>
      </c>
      <c r="U207">
        <f t="shared" si="17"/>
        <v>0</v>
      </c>
      <c r="V207">
        <f t="shared" si="17"/>
        <v>0</v>
      </c>
      <c r="W207">
        <f t="shared" si="17"/>
        <v>0</v>
      </c>
      <c r="X207">
        <f t="shared" si="17"/>
        <v>0</v>
      </c>
      <c r="Y207">
        <f t="shared" si="17"/>
        <v>0</v>
      </c>
      <c r="Z207">
        <f t="shared" si="17"/>
        <v>0</v>
      </c>
      <c r="AA207">
        <f t="shared" si="17"/>
        <v>0</v>
      </c>
      <c r="AB207">
        <f t="shared" si="17"/>
        <v>0</v>
      </c>
      <c r="AC207">
        <f t="shared" si="17"/>
        <v>0</v>
      </c>
      <c r="AD207">
        <f t="shared" si="17"/>
        <v>0</v>
      </c>
      <c r="AE207">
        <f t="shared" si="17"/>
        <v>0</v>
      </c>
      <c r="AF207">
        <f t="shared" si="17"/>
        <v>0</v>
      </c>
      <c r="AG207">
        <f t="shared" si="17"/>
        <v>0</v>
      </c>
      <c r="AH207">
        <f t="shared" si="17"/>
        <v>0</v>
      </c>
      <c r="AI207">
        <f t="shared" si="17"/>
        <v>0</v>
      </c>
      <c r="AJ207">
        <f t="shared" si="17"/>
        <v>0</v>
      </c>
      <c r="AK207">
        <f t="shared" si="17"/>
        <v>0</v>
      </c>
      <c r="AL207">
        <f t="shared" si="17"/>
        <v>0</v>
      </c>
      <c r="AM207">
        <f t="shared" si="17"/>
        <v>0</v>
      </c>
      <c r="AN207">
        <f t="shared" si="17"/>
        <v>0</v>
      </c>
      <c r="AO207">
        <f t="shared" si="17"/>
        <v>0</v>
      </c>
      <c r="AP207">
        <f t="shared" si="17"/>
        <v>0</v>
      </c>
      <c r="AQ207">
        <f t="shared" si="17"/>
        <v>0</v>
      </c>
      <c r="AR207">
        <f t="shared" si="17"/>
        <v>0</v>
      </c>
      <c r="AS207">
        <f t="shared" si="17"/>
        <v>0</v>
      </c>
      <c r="AT207">
        <f t="shared" si="17"/>
        <v>0</v>
      </c>
      <c r="AU207">
        <f t="shared" si="17"/>
        <v>0</v>
      </c>
      <c r="AV207">
        <f t="shared" si="17"/>
        <v>0</v>
      </c>
      <c r="AW207">
        <f t="shared" si="17"/>
        <v>0</v>
      </c>
      <c r="AX207">
        <f t="shared" si="17"/>
        <v>0</v>
      </c>
      <c r="AY207">
        <f t="shared" si="17"/>
        <v>0</v>
      </c>
      <c r="AZ207">
        <f t="shared" si="8"/>
        <v>0</v>
      </c>
      <c r="BA207">
        <f t="shared" si="8"/>
        <v>0</v>
      </c>
      <c r="BB207">
        <f t="shared" si="8"/>
        <v>0</v>
      </c>
      <c r="BC207">
        <f t="shared" si="11"/>
        <v>0</v>
      </c>
    </row>
    <row r="208" spans="1:55" x14ac:dyDescent="0.2">
      <c r="A208" t="s">
        <v>9</v>
      </c>
      <c r="B208">
        <f t="shared" si="6"/>
        <v>0</v>
      </c>
      <c r="C208">
        <f t="shared" ref="C208:Q208" si="18">D$194*D145</f>
        <v>0</v>
      </c>
      <c r="D208">
        <f t="shared" si="18"/>
        <v>0</v>
      </c>
      <c r="E208">
        <f t="shared" si="18"/>
        <v>0</v>
      </c>
      <c r="F208">
        <f t="shared" si="18"/>
        <v>0</v>
      </c>
      <c r="G208">
        <f t="shared" si="18"/>
        <v>0</v>
      </c>
      <c r="H208">
        <f t="shared" si="18"/>
        <v>0</v>
      </c>
      <c r="I208">
        <f t="shared" si="18"/>
        <v>0</v>
      </c>
      <c r="J208">
        <f t="shared" si="18"/>
        <v>0</v>
      </c>
      <c r="K208">
        <f t="shared" si="18"/>
        <v>0</v>
      </c>
      <c r="L208">
        <f t="shared" si="18"/>
        <v>0</v>
      </c>
      <c r="M208">
        <f t="shared" si="18"/>
        <v>0</v>
      </c>
      <c r="N208">
        <f t="shared" si="18"/>
        <v>0</v>
      </c>
      <c r="O208">
        <f t="shared" si="18"/>
        <v>0</v>
      </c>
      <c r="P208">
        <f t="shared" si="18"/>
        <v>0</v>
      </c>
      <c r="Q208">
        <f t="shared" si="18"/>
        <v>0</v>
      </c>
      <c r="R208">
        <f t="shared" ref="R208:AY208" si="19">S$194*S145</f>
        <v>0</v>
      </c>
      <c r="S208">
        <f t="shared" si="19"/>
        <v>0</v>
      </c>
      <c r="T208">
        <f t="shared" si="19"/>
        <v>0</v>
      </c>
      <c r="U208">
        <f t="shared" si="19"/>
        <v>0</v>
      </c>
      <c r="V208">
        <f t="shared" si="19"/>
        <v>0</v>
      </c>
      <c r="W208">
        <f t="shared" si="19"/>
        <v>0</v>
      </c>
      <c r="X208">
        <f t="shared" si="19"/>
        <v>0</v>
      </c>
      <c r="Y208">
        <f t="shared" si="19"/>
        <v>0</v>
      </c>
      <c r="Z208">
        <f t="shared" si="19"/>
        <v>0</v>
      </c>
      <c r="AA208">
        <f t="shared" si="19"/>
        <v>0</v>
      </c>
      <c r="AB208">
        <f t="shared" si="19"/>
        <v>0</v>
      </c>
      <c r="AC208">
        <f t="shared" si="19"/>
        <v>0</v>
      </c>
      <c r="AD208">
        <f t="shared" si="19"/>
        <v>0</v>
      </c>
      <c r="AE208">
        <f t="shared" si="19"/>
        <v>0</v>
      </c>
      <c r="AF208">
        <f t="shared" si="19"/>
        <v>0</v>
      </c>
      <c r="AG208">
        <f t="shared" si="19"/>
        <v>0</v>
      </c>
      <c r="AH208">
        <f t="shared" si="19"/>
        <v>0</v>
      </c>
      <c r="AI208">
        <f t="shared" si="19"/>
        <v>0</v>
      </c>
      <c r="AJ208">
        <f t="shared" si="19"/>
        <v>0</v>
      </c>
      <c r="AK208">
        <f t="shared" si="19"/>
        <v>0</v>
      </c>
      <c r="AL208">
        <f t="shared" si="19"/>
        <v>0</v>
      </c>
      <c r="AM208">
        <f t="shared" si="19"/>
        <v>0</v>
      </c>
      <c r="AN208">
        <f t="shared" si="19"/>
        <v>0</v>
      </c>
      <c r="AO208">
        <f t="shared" si="19"/>
        <v>0</v>
      </c>
      <c r="AP208">
        <f t="shared" si="19"/>
        <v>0</v>
      </c>
      <c r="AQ208">
        <f t="shared" si="19"/>
        <v>0</v>
      </c>
      <c r="AR208">
        <f t="shared" si="19"/>
        <v>0</v>
      </c>
      <c r="AS208">
        <f t="shared" si="19"/>
        <v>0</v>
      </c>
      <c r="AT208">
        <f t="shared" si="19"/>
        <v>0</v>
      </c>
      <c r="AU208">
        <f t="shared" si="19"/>
        <v>0</v>
      </c>
      <c r="AV208">
        <f t="shared" si="19"/>
        <v>0</v>
      </c>
      <c r="AW208">
        <f t="shared" si="19"/>
        <v>0</v>
      </c>
      <c r="AX208">
        <f t="shared" si="19"/>
        <v>0</v>
      </c>
      <c r="AY208">
        <f t="shared" si="19"/>
        <v>0</v>
      </c>
      <c r="AZ208">
        <f t="shared" si="8"/>
        <v>0</v>
      </c>
      <c r="BA208">
        <f t="shared" si="8"/>
        <v>0</v>
      </c>
      <c r="BB208">
        <f t="shared" si="8"/>
        <v>0</v>
      </c>
      <c r="BC208">
        <f t="shared" si="11"/>
        <v>0</v>
      </c>
    </row>
    <row r="209" spans="1:55" x14ac:dyDescent="0.2">
      <c r="A209" t="s">
        <v>11</v>
      </c>
      <c r="B209">
        <f t="shared" si="6"/>
        <v>0</v>
      </c>
      <c r="C209">
        <f t="shared" ref="C209:Q209" si="20">D$194*D146</f>
        <v>0</v>
      </c>
      <c r="D209">
        <f t="shared" si="20"/>
        <v>0</v>
      </c>
      <c r="E209">
        <f t="shared" si="20"/>
        <v>0</v>
      </c>
      <c r="F209">
        <f t="shared" si="20"/>
        <v>0</v>
      </c>
      <c r="G209">
        <f t="shared" si="20"/>
        <v>0</v>
      </c>
      <c r="H209">
        <f t="shared" si="20"/>
        <v>0</v>
      </c>
      <c r="I209">
        <f t="shared" si="20"/>
        <v>0</v>
      </c>
      <c r="J209">
        <f t="shared" si="20"/>
        <v>0</v>
      </c>
      <c r="K209">
        <f t="shared" si="20"/>
        <v>0</v>
      </c>
      <c r="L209">
        <f t="shared" si="20"/>
        <v>0</v>
      </c>
      <c r="M209">
        <f t="shared" si="20"/>
        <v>0</v>
      </c>
      <c r="N209">
        <f t="shared" si="20"/>
        <v>0</v>
      </c>
      <c r="O209">
        <f t="shared" si="20"/>
        <v>0</v>
      </c>
      <c r="P209">
        <f t="shared" si="20"/>
        <v>0</v>
      </c>
      <c r="Q209">
        <f t="shared" si="20"/>
        <v>0</v>
      </c>
      <c r="R209">
        <f t="shared" ref="R209:AY209" si="21">S$194*S146</f>
        <v>0</v>
      </c>
      <c r="S209">
        <f t="shared" si="21"/>
        <v>0</v>
      </c>
      <c r="T209">
        <f t="shared" si="21"/>
        <v>0</v>
      </c>
      <c r="U209">
        <f t="shared" si="21"/>
        <v>0</v>
      </c>
      <c r="V209">
        <f t="shared" si="21"/>
        <v>0</v>
      </c>
      <c r="W209">
        <f t="shared" si="21"/>
        <v>0</v>
      </c>
      <c r="X209">
        <f t="shared" si="21"/>
        <v>0</v>
      </c>
      <c r="Y209">
        <f t="shared" si="21"/>
        <v>0</v>
      </c>
      <c r="Z209">
        <f t="shared" si="21"/>
        <v>0</v>
      </c>
      <c r="AA209">
        <f t="shared" si="21"/>
        <v>0</v>
      </c>
      <c r="AB209">
        <f t="shared" si="21"/>
        <v>0</v>
      </c>
      <c r="AC209">
        <f t="shared" si="21"/>
        <v>0</v>
      </c>
      <c r="AD209">
        <f t="shared" si="21"/>
        <v>0</v>
      </c>
      <c r="AE209">
        <f t="shared" si="21"/>
        <v>0</v>
      </c>
      <c r="AF209">
        <f t="shared" si="21"/>
        <v>0</v>
      </c>
      <c r="AG209">
        <f t="shared" si="21"/>
        <v>0</v>
      </c>
      <c r="AH209">
        <f t="shared" si="21"/>
        <v>0</v>
      </c>
      <c r="AI209">
        <f t="shared" si="21"/>
        <v>0</v>
      </c>
      <c r="AJ209">
        <f t="shared" si="21"/>
        <v>0</v>
      </c>
      <c r="AK209">
        <f t="shared" si="21"/>
        <v>0</v>
      </c>
      <c r="AL209">
        <f t="shared" si="21"/>
        <v>0</v>
      </c>
      <c r="AM209">
        <f t="shared" si="21"/>
        <v>0</v>
      </c>
      <c r="AN209">
        <f t="shared" si="21"/>
        <v>0</v>
      </c>
      <c r="AO209">
        <f t="shared" si="21"/>
        <v>0</v>
      </c>
      <c r="AP209">
        <f t="shared" si="21"/>
        <v>0</v>
      </c>
      <c r="AQ209">
        <f t="shared" si="21"/>
        <v>0</v>
      </c>
      <c r="AR209">
        <f t="shared" si="21"/>
        <v>0</v>
      </c>
      <c r="AS209">
        <f t="shared" si="21"/>
        <v>0</v>
      </c>
      <c r="AT209">
        <f t="shared" si="21"/>
        <v>0</v>
      </c>
      <c r="AU209">
        <f t="shared" si="21"/>
        <v>0</v>
      </c>
      <c r="AV209">
        <f t="shared" si="21"/>
        <v>0</v>
      </c>
      <c r="AW209">
        <f t="shared" si="21"/>
        <v>0</v>
      </c>
      <c r="AX209">
        <f t="shared" si="21"/>
        <v>0</v>
      </c>
      <c r="AY209">
        <f t="shared" si="21"/>
        <v>0</v>
      </c>
      <c r="AZ209">
        <f t="shared" si="8"/>
        <v>0</v>
      </c>
      <c r="BA209">
        <f t="shared" si="8"/>
        <v>0</v>
      </c>
      <c r="BB209">
        <f t="shared" si="8"/>
        <v>0</v>
      </c>
      <c r="BC209">
        <f t="shared" si="11"/>
        <v>0</v>
      </c>
    </row>
    <row r="210" spans="1:55" x14ac:dyDescent="0.2">
      <c r="A210" t="s">
        <v>13</v>
      </c>
      <c r="B210">
        <f t="shared" si="6"/>
        <v>0</v>
      </c>
      <c r="C210">
        <f t="shared" ref="C210:Q210" si="22">D$194*D147</f>
        <v>0</v>
      </c>
      <c r="D210">
        <f t="shared" si="22"/>
        <v>0</v>
      </c>
      <c r="E210">
        <f t="shared" si="22"/>
        <v>0</v>
      </c>
      <c r="F210">
        <f t="shared" si="22"/>
        <v>0</v>
      </c>
      <c r="G210">
        <f t="shared" si="22"/>
        <v>0</v>
      </c>
      <c r="H210">
        <f t="shared" si="22"/>
        <v>0</v>
      </c>
      <c r="I210">
        <f t="shared" si="22"/>
        <v>0</v>
      </c>
      <c r="J210">
        <f t="shared" si="22"/>
        <v>0</v>
      </c>
      <c r="K210">
        <f t="shared" si="22"/>
        <v>0</v>
      </c>
      <c r="L210">
        <f t="shared" si="22"/>
        <v>0</v>
      </c>
      <c r="M210">
        <f t="shared" si="22"/>
        <v>0</v>
      </c>
      <c r="N210">
        <f t="shared" si="22"/>
        <v>0</v>
      </c>
      <c r="O210">
        <f t="shared" si="22"/>
        <v>0</v>
      </c>
      <c r="P210">
        <f t="shared" si="22"/>
        <v>0</v>
      </c>
      <c r="Q210">
        <f t="shared" si="22"/>
        <v>0</v>
      </c>
      <c r="R210">
        <f t="shared" ref="R210:AY210" si="23">S$194*S147</f>
        <v>0</v>
      </c>
      <c r="S210">
        <f t="shared" si="23"/>
        <v>0</v>
      </c>
      <c r="T210">
        <f t="shared" si="23"/>
        <v>0</v>
      </c>
      <c r="U210">
        <f t="shared" si="23"/>
        <v>0</v>
      </c>
      <c r="V210">
        <f t="shared" si="23"/>
        <v>0</v>
      </c>
      <c r="W210">
        <f t="shared" si="23"/>
        <v>0</v>
      </c>
      <c r="X210">
        <f t="shared" si="23"/>
        <v>0</v>
      </c>
      <c r="Y210">
        <f t="shared" si="23"/>
        <v>0</v>
      </c>
      <c r="Z210">
        <f t="shared" si="23"/>
        <v>0</v>
      </c>
      <c r="AA210">
        <f t="shared" si="23"/>
        <v>0</v>
      </c>
      <c r="AB210">
        <f t="shared" si="23"/>
        <v>0</v>
      </c>
      <c r="AC210">
        <f t="shared" si="23"/>
        <v>0</v>
      </c>
      <c r="AD210">
        <f t="shared" si="23"/>
        <v>0</v>
      </c>
      <c r="AE210">
        <f t="shared" si="23"/>
        <v>0</v>
      </c>
      <c r="AF210">
        <f t="shared" si="23"/>
        <v>0</v>
      </c>
      <c r="AG210">
        <f t="shared" si="23"/>
        <v>0</v>
      </c>
      <c r="AH210">
        <f t="shared" si="23"/>
        <v>0</v>
      </c>
      <c r="AI210">
        <f t="shared" si="23"/>
        <v>0</v>
      </c>
      <c r="AJ210">
        <f t="shared" si="23"/>
        <v>0</v>
      </c>
      <c r="AK210">
        <f t="shared" si="23"/>
        <v>0</v>
      </c>
      <c r="AL210">
        <f t="shared" si="23"/>
        <v>0</v>
      </c>
      <c r="AM210">
        <f t="shared" si="23"/>
        <v>0</v>
      </c>
      <c r="AN210">
        <f t="shared" si="23"/>
        <v>0</v>
      </c>
      <c r="AO210">
        <f t="shared" si="23"/>
        <v>0</v>
      </c>
      <c r="AP210">
        <f t="shared" si="23"/>
        <v>0</v>
      </c>
      <c r="AQ210">
        <f t="shared" si="23"/>
        <v>0</v>
      </c>
      <c r="AR210">
        <f t="shared" si="23"/>
        <v>0</v>
      </c>
      <c r="AS210">
        <f t="shared" si="23"/>
        <v>0</v>
      </c>
      <c r="AT210">
        <f t="shared" si="23"/>
        <v>0</v>
      </c>
      <c r="AU210">
        <f t="shared" si="23"/>
        <v>0</v>
      </c>
      <c r="AV210">
        <f t="shared" si="23"/>
        <v>0</v>
      </c>
      <c r="AW210">
        <f t="shared" si="23"/>
        <v>0</v>
      </c>
      <c r="AX210">
        <f t="shared" si="23"/>
        <v>0</v>
      </c>
      <c r="AY210">
        <f t="shared" si="23"/>
        <v>0</v>
      </c>
      <c r="AZ210">
        <f t="shared" si="8"/>
        <v>0</v>
      </c>
      <c r="BA210">
        <f t="shared" si="8"/>
        <v>0</v>
      </c>
      <c r="BB210">
        <f t="shared" si="8"/>
        <v>0</v>
      </c>
      <c r="BC210">
        <f t="shared" si="11"/>
        <v>0</v>
      </c>
    </row>
    <row r="211" spans="1:55" x14ac:dyDescent="0.2">
      <c r="A211" t="s">
        <v>200</v>
      </c>
      <c r="B211">
        <f t="shared" si="6"/>
        <v>0</v>
      </c>
      <c r="C211">
        <f t="shared" ref="C211:Q211" si="24">D$194*D148</f>
        <v>0</v>
      </c>
      <c r="D211">
        <f t="shared" si="24"/>
        <v>0</v>
      </c>
      <c r="E211">
        <f t="shared" si="24"/>
        <v>0</v>
      </c>
      <c r="F211">
        <f t="shared" si="24"/>
        <v>0</v>
      </c>
      <c r="G211">
        <f t="shared" si="24"/>
        <v>0</v>
      </c>
      <c r="H211">
        <f t="shared" si="24"/>
        <v>0</v>
      </c>
      <c r="I211">
        <f t="shared" si="24"/>
        <v>0</v>
      </c>
      <c r="J211">
        <f t="shared" si="24"/>
        <v>0</v>
      </c>
      <c r="K211">
        <f t="shared" si="24"/>
        <v>0</v>
      </c>
      <c r="L211">
        <f t="shared" si="24"/>
        <v>0</v>
      </c>
      <c r="M211">
        <f t="shared" si="24"/>
        <v>0</v>
      </c>
      <c r="N211">
        <f t="shared" si="24"/>
        <v>0</v>
      </c>
      <c r="O211">
        <f t="shared" si="24"/>
        <v>0</v>
      </c>
      <c r="P211">
        <f t="shared" si="24"/>
        <v>0</v>
      </c>
      <c r="Q211">
        <f t="shared" si="24"/>
        <v>0</v>
      </c>
      <c r="R211">
        <f t="shared" ref="R211:AY211" si="25">S$194*S148</f>
        <v>0</v>
      </c>
      <c r="S211">
        <f t="shared" si="25"/>
        <v>0</v>
      </c>
      <c r="T211">
        <f t="shared" si="25"/>
        <v>0</v>
      </c>
      <c r="U211">
        <f t="shared" si="25"/>
        <v>0</v>
      </c>
      <c r="V211">
        <f t="shared" si="25"/>
        <v>0</v>
      </c>
      <c r="W211">
        <f t="shared" si="25"/>
        <v>0</v>
      </c>
      <c r="X211">
        <f t="shared" si="25"/>
        <v>0</v>
      </c>
      <c r="Y211">
        <f t="shared" si="25"/>
        <v>0</v>
      </c>
      <c r="Z211">
        <f t="shared" si="25"/>
        <v>0</v>
      </c>
      <c r="AA211">
        <f t="shared" si="25"/>
        <v>0</v>
      </c>
      <c r="AB211">
        <f t="shared" si="25"/>
        <v>0</v>
      </c>
      <c r="AC211">
        <f t="shared" si="25"/>
        <v>0</v>
      </c>
      <c r="AD211">
        <f t="shared" si="25"/>
        <v>0</v>
      </c>
      <c r="AE211">
        <f t="shared" si="25"/>
        <v>0</v>
      </c>
      <c r="AF211">
        <f t="shared" si="25"/>
        <v>0</v>
      </c>
      <c r="AG211">
        <f t="shared" si="25"/>
        <v>0</v>
      </c>
      <c r="AH211">
        <f t="shared" si="25"/>
        <v>0</v>
      </c>
      <c r="AI211">
        <f t="shared" si="25"/>
        <v>0</v>
      </c>
      <c r="AJ211">
        <f t="shared" si="25"/>
        <v>0</v>
      </c>
      <c r="AK211">
        <f t="shared" si="25"/>
        <v>0</v>
      </c>
      <c r="AL211">
        <f t="shared" si="25"/>
        <v>0</v>
      </c>
      <c r="AM211">
        <f t="shared" si="25"/>
        <v>0</v>
      </c>
      <c r="AN211">
        <f t="shared" si="25"/>
        <v>0</v>
      </c>
      <c r="AO211">
        <f t="shared" si="25"/>
        <v>0</v>
      </c>
      <c r="AP211">
        <f t="shared" si="25"/>
        <v>0</v>
      </c>
      <c r="AQ211">
        <f t="shared" si="25"/>
        <v>0</v>
      </c>
      <c r="AR211">
        <f t="shared" si="25"/>
        <v>0</v>
      </c>
      <c r="AS211">
        <f t="shared" si="25"/>
        <v>0</v>
      </c>
      <c r="AT211">
        <f t="shared" si="25"/>
        <v>0</v>
      </c>
      <c r="AU211">
        <f t="shared" si="25"/>
        <v>0</v>
      </c>
      <c r="AV211">
        <f t="shared" si="25"/>
        <v>0</v>
      </c>
      <c r="AW211">
        <f t="shared" si="25"/>
        <v>0</v>
      </c>
      <c r="AX211">
        <f t="shared" si="25"/>
        <v>0</v>
      </c>
      <c r="AY211">
        <f t="shared" si="25"/>
        <v>0</v>
      </c>
      <c r="AZ211">
        <f t="shared" si="8"/>
        <v>0</v>
      </c>
      <c r="BA211">
        <f t="shared" si="8"/>
        <v>0</v>
      </c>
      <c r="BB211">
        <f t="shared" si="8"/>
        <v>0</v>
      </c>
      <c r="BC211">
        <f t="shared" si="11"/>
        <v>0</v>
      </c>
    </row>
    <row r="212" spans="1:55" x14ac:dyDescent="0.2">
      <c r="A212" s="14" t="s">
        <v>144</v>
      </c>
      <c r="B212">
        <f t="shared" si="6"/>
        <v>0</v>
      </c>
      <c r="C212">
        <f t="shared" ref="C212:Q212" si="26">D$194*D149</f>
        <v>0</v>
      </c>
      <c r="D212">
        <f t="shared" si="26"/>
        <v>0</v>
      </c>
      <c r="E212">
        <f t="shared" si="26"/>
        <v>0</v>
      </c>
      <c r="F212">
        <f t="shared" si="26"/>
        <v>0</v>
      </c>
      <c r="G212">
        <f t="shared" si="26"/>
        <v>0</v>
      </c>
      <c r="H212">
        <f t="shared" si="26"/>
        <v>0</v>
      </c>
      <c r="I212">
        <f t="shared" si="26"/>
        <v>0</v>
      </c>
      <c r="J212">
        <f t="shared" si="26"/>
        <v>0</v>
      </c>
      <c r="K212">
        <f t="shared" si="26"/>
        <v>0</v>
      </c>
      <c r="L212">
        <f t="shared" si="26"/>
        <v>0</v>
      </c>
      <c r="M212">
        <f t="shared" si="26"/>
        <v>0</v>
      </c>
      <c r="N212">
        <f t="shared" si="26"/>
        <v>0</v>
      </c>
      <c r="O212">
        <f t="shared" si="26"/>
        <v>0</v>
      </c>
      <c r="P212">
        <f t="shared" si="26"/>
        <v>0</v>
      </c>
      <c r="Q212">
        <f t="shared" si="26"/>
        <v>0</v>
      </c>
      <c r="R212">
        <f t="shared" ref="R212:AY212" si="27">S$194*S149</f>
        <v>0</v>
      </c>
      <c r="S212">
        <f t="shared" si="27"/>
        <v>0</v>
      </c>
      <c r="T212">
        <f t="shared" si="27"/>
        <v>0</v>
      </c>
      <c r="U212">
        <f t="shared" si="27"/>
        <v>0</v>
      </c>
      <c r="V212">
        <f t="shared" si="27"/>
        <v>0</v>
      </c>
      <c r="W212">
        <f t="shared" si="27"/>
        <v>0</v>
      </c>
      <c r="X212">
        <f t="shared" si="27"/>
        <v>0</v>
      </c>
      <c r="Y212">
        <f t="shared" si="27"/>
        <v>0</v>
      </c>
      <c r="Z212">
        <f t="shared" si="27"/>
        <v>0</v>
      </c>
      <c r="AA212">
        <f t="shared" si="27"/>
        <v>0</v>
      </c>
      <c r="AB212">
        <f t="shared" si="27"/>
        <v>0</v>
      </c>
      <c r="AC212">
        <f t="shared" si="27"/>
        <v>0</v>
      </c>
      <c r="AD212">
        <f t="shared" si="27"/>
        <v>0</v>
      </c>
      <c r="AE212">
        <f t="shared" si="27"/>
        <v>0</v>
      </c>
      <c r="AF212">
        <f t="shared" si="27"/>
        <v>0</v>
      </c>
      <c r="AG212">
        <f t="shared" si="27"/>
        <v>0</v>
      </c>
      <c r="AH212">
        <f t="shared" si="27"/>
        <v>0</v>
      </c>
      <c r="AI212">
        <f t="shared" si="27"/>
        <v>0</v>
      </c>
      <c r="AJ212">
        <f t="shared" si="27"/>
        <v>0</v>
      </c>
      <c r="AK212">
        <f t="shared" si="27"/>
        <v>0</v>
      </c>
      <c r="AL212">
        <f t="shared" si="27"/>
        <v>0</v>
      </c>
      <c r="AM212">
        <f t="shared" si="27"/>
        <v>0</v>
      </c>
      <c r="AN212">
        <f t="shared" si="27"/>
        <v>0</v>
      </c>
      <c r="AO212">
        <f t="shared" si="27"/>
        <v>0</v>
      </c>
      <c r="AP212">
        <f t="shared" si="27"/>
        <v>0</v>
      </c>
      <c r="AQ212">
        <f t="shared" si="27"/>
        <v>0</v>
      </c>
      <c r="AR212">
        <f t="shared" si="27"/>
        <v>0</v>
      </c>
      <c r="AS212">
        <f t="shared" si="27"/>
        <v>0</v>
      </c>
      <c r="AT212">
        <f t="shared" si="27"/>
        <v>0</v>
      </c>
      <c r="AU212">
        <f t="shared" si="27"/>
        <v>0</v>
      </c>
      <c r="AV212">
        <f t="shared" si="27"/>
        <v>0</v>
      </c>
      <c r="AW212">
        <f t="shared" si="27"/>
        <v>0</v>
      </c>
      <c r="AX212">
        <f t="shared" si="27"/>
        <v>0</v>
      </c>
      <c r="AY212">
        <f t="shared" si="27"/>
        <v>0</v>
      </c>
      <c r="AZ212">
        <f t="shared" si="8"/>
        <v>0</v>
      </c>
      <c r="BA212">
        <f t="shared" si="8"/>
        <v>0</v>
      </c>
      <c r="BB212">
        <f t="shared" si="8"/>
        <v>0</v>
      </c>
      <c r="BC212">
        <f t="shared" si="11"/>
        <v>0</v>
      </c>
    </row>
    <row r="213" spans="1:55" x14ac:dyDescent="0.2">
      <c r="A213" t="s">
        <v>182</v>
      </c>
      <c r="B213">
        <f t="shared" si="6"/>
        <v>0</v>
      </c>
      <c r="C213">
        <f t="shared" ref="C213:Q213" si="28">D$194*D150</f>
        <v>0</v>
      </c>
      <c r="D213">
        <f t="shared" si="28"/>
        <v>0</v>
      </c>
      <c r="E213">
        <f t="shared" si="28"/>
        <v>0</v>
      </c>
      <c r="F213">
        <f t="shared" si="28"/>
        <v>0</v>
      </c>
      <c r="G213">
        <f t="shared" si="28"/>
        <v>0</v>
      </c>
      <c r="H213">
        <f t="shared" si="28"/>
        <v>0</v>
      </c>
      <c r="I213">
        <f t="shared" si="28"/>
        <v>0</v>
      </c>
      <c r="J213">
        <f t="shared" si="28"/>
        <v>0</v>
      </c>
      <c r="K213">
        <f t="shared" si="28"/>
        <v>0</v>
      </c>
      <c r="L213">
        <f t="shared" si="28"/>
        <v>0</v>
      </c>
      <c r="M213">
        <f t="shared" si="28"/>
        <v>0</v>
      </c>
      <c r="N213">
        <f t="shared" si="28"/>
        <v>0</v>
      </c>
      <c r="O213">
        <f t="shared" si="28"/>
        <v>0</v>
      </c>
      <c r="P213">
        <f t="shared" si="28"/>
        <v>0</v>
      </c>
      <c r="Q213">
        <f t="shared" si="28"/>
        <v>0</v>
      </c>
      <c r="R213">
        <f t="shared" ref="R213:AY213" si="29">S$194*S150</f>
        <v>0</v>
      </c>
      <c r="S213">
        <f t="shared" si="29"/>
        <v>0</v>
      </c>
      <c r="T213">
        <f t="shared" si="29"/>
        <v>0</v>
      </c>
      <c r="U213">
        <f t="shared" si="29"/>
        <v>0</v>
      </c>
      <c r="V213">
        <f t="shared" si="29"/>
        <v>0</v>
      </c>
      <c r="W213">
        <f t="shared" si="29"/>
        <v>0</v>
      </c>
      <c r="X213">
        <f t="shared" si="29"/>
        <v>0</v>
      </c>
      <c r="Y213">
        <f t="shared" si="29"/>
        <v>0</v>
      </c>
      <c r="Z213">
        <f t="shared" si="29"/>
        <v>0</v>
      </c>
      <c r="AA213">
        <f t="shared" si="29"/>
        <v>0</v>
      </c>
      <c r="AB213">
        <f t="shared" si="29"/>
        <v>0</v>
      </c>
      <c r="AC213">
        <f t="shared" si="29"/>
        <v>0</v>
      </c>
      <c r="AD213">
        <f t="shared" si="29"/>
        <v>0</v>
      </c>
      <c r="AE213">
        <f t="shared" si="29"/>
        <v>0</v>
      </c>
      <c r="AF213">
        <f t="shared" si="29"/>
        <v>0</v>
      </c>
      <c r="AG213">
        <f t="shared" si="29"/>
        <v>0</v>
      </c>
      <c r="AH213">
        <f t="shared" si="29"/>
        <v>0</v>
      </c>
      <c r="AI213">
        <f t="shared" si="29"/>
        <v>0</v>
      </c>
      <c r="AJ213">
        <f t="shared" si="29"/>
        <v>0</v>
      </c>
      <c r="AK213">
        <f t="shared" si="29"/>
        <v>0</v>
      </c>
      <c r="AL213">
        <f t="shared" si="29"/>
        <v>0</v>
      </c>
      <c r="AM213">
        <f t="shared" si="29"/>
        <v>0</v>
      </c>
      <c r="AN213">
        <f t="shared" si="29"/>
        <v>0</v>
      </c>
      <c r="AO213">
        <f t="shared" si="29"/>
        <v>0</v>
      </c>
      <c r="AP213">
        <f t="shared" si="29"/>
        <v>0</v>
      </c>
      <c r="AQ213">
        <f t="shared" si="29"/>
        <v>0</v>
      </c>
      <c r="AR213">
        <f t="shared" si="29"/>
        <v>0</v>
      </c>
      <c r="AS213">
        <f t="shared" si="29"/>
        <v>0</v>
      </c>
      <c r="AT213">
        <f t="shared" si="29"/>
        <v>0</v>
      </c>
      <c r="AU213">
        <f t="shared" si="29"/>
        <v>0</v>
      </c>
      <c r="AV213">
        <f t="shared" si="29"/>
        <v>0</v>
      </c>
      <c r="AW213">
        <f t="shared" si="29"/>
        <v>0</v>
      </c>
      <c r="AX213">
        <f t="shared" si="29"/>
        <v>0</v>
      </c>
      <c r="AY213">
        <f t="shared" si="29"/>
        <v>0</v>
      </c>
      <c r="AZ213">
        <f t="shared" si="8"/>
        <v>0</v>
      </c>
      <c r="BA213">
        <f t="shared" si="8"/>
        <v>0</v>
      </c>
      <c r="BB213">
        <f t="shared" si="8"/>
        <v>0</v>
      </c>
      <c r="BC213">
        <f t="shared" si="11"/>
        <v>0</v>
      </c>
    </row>
    <row r="214" spans="1:55" x14ac:dyDescent="0.2">
      <c r="A214" t="s">
        <v>181</v>
      </c>
      <c r="B214">
        <f t="shared" si="6"/>
        <v>0</v>
      </c>
      <c r="C214">
        <f t="shared" ref="C214:Q214" si="30">D$194*D151</f>
        <v>0</v>
      </c>
      <c r="D214">
        <f t="shared" si="30"/>
        <v>0</v>
      </c>
      <c r="E214">
        <f t="shared" si="30"/>
        <v>0</v>
      </c>
      <c r="F214">
        <f t="shared" si="30"/>
        <v>0</v>
      </c>
      <c r="G214">
        <f t="shared" si="30"/>
        <v>0</v>
      </c>
      <c r="H214">
        <f t="shared" si="30"/>
        <v>0</v>
      </c>
      <c r="I214">
        <f t="shared" si="30"/>
        <v>0</v>
      </c>
      <c r="J214">
        <f t="shared" si="30"/>
        <v>0</v>
      </c>
      <c r="K214">
        <f t="shared" si="30"/>
        <v>0</v>
      </c>
      <c r="L214">
        <f t="shared" si="30"/>
        <v>0</v>
      </c>
      <c r="M214">
        <f t="shared" si="30"/>
        <v>0</v>
      </c>
      <c r="N214">
        <f t="shared" si="30"/>
        <v>0</v>
      </c>
      <c r="O214">
        <f t="shared" si="30"/>
        <v>0</v>
      </c>
      <c r="P214">
        <f t="shared" si="30"/>
        <v>0</v>
      </c>
      <c r="Q214">
        <f t="shared" si="30"/>
        <v>0</v>
      </c>
      <c r="R214">
        <f t="shared" ref="R214:AY214" si="31">S$194*S151</f>
        <v>0</v>
      </c>
      <c r="S214">
        <f t="shared" si="31"/>
        <v>0</v>
      </c>
      <c r="T214">
        <f t="shared" si="31"/>
        <v>0</v>
      </c>
      <c r="U214">
        <f t="shared" si="31"/>
        <v>0</v>
      </c>
      <c r="V214">
        <f t="shared" si="31"/>
        <v>0</v>
      </c>
      <c r="W214">
        <f t="shared" si="31"/>
        <v>0</v>
      </c>
      <c r="X214">
        <f t="shared" si="31"/>
        <v>0</v>
      </c>
      <c r="Y214">
        <f t="shared" si="31"/>
        <v>0</v>
      </c>
      <c r="Z214">
        <f t="shared" si="31"/>
        <v>0</v>
      </c>
      <c r="AA214">
        <f t="shared" si="31"/>
        <v>0</v>
      </c>
      <c r="AB214">
        <f t="shared" si="31"/>
        <v>0</v>
      </c>
      <c r="AC214">
        <f t="shared" si="31"/>
        <v>0</v>
      </c>
      <c r="AD214">
        <f t="shared" si="31"/>
        <v>0</v>
      </c>
      <c r="AE214">
        <f t="shared" si="31"/>
        <v>0</v>
      </c>
      <c r="AF214">
        <f t="shared" si="31"/>
        <v>0</v>
      </c>
      <c r="AG214">
        <f t="shared" si="31"/>
        <v>0</v>
      </c>
      <c r="AH214">
        <f t="shared" si="31"/>
        <v>0</v>
      </c>
      <c r="AI214">
        <f t="shared" si="31"/>
        <v>0</v>
      </c>
      <c r="AJ214">
        <f t="shared" si="31"/>
        <v>0</v>
      </c>
      <c r="AK214">
        <f t="shared" si="31"/>
        <v>0</v>
      </c>
      <c r="AL214">
        <f t="shared" si="31"/>
        <v>0</v>
      </c>
      <c r="AM214">
        <f t="shared" si="31"/>
        <v>0</v>
      </c>
      <c r="AN214">
        <f t="shared" si="31"/>
        <v>0</v>
      </c>
      <c r="AO214">
        <f t="shared" si="31"/>
        <v>0</v>
      </c>
      <c r="AP214">
        <f t="shared" si="31"/>
        <v>0</v>
      </c>
      <c r="AQ214">
        <f t="shared" si="31"/>
        <v>0</v>
      </c>
      <c r="AR214">
        <f t="shared" si="31"/>
        <v>0</v>
      </c>
      <c r="AS214">
        <f t="shared" si="31"/>
        <v>0</v>
      </c>
      <c r="AT214">
        <f t="shared" si="31"/>
        <v>0</v>
      </c>
      <c r="AU214">
        <f t="shared" si="31"/>
        <v>0</v>
      </c>
      <c r="AV214">
        <f t="shared" si="31"/>
        <v>0</v>
      </c>
      <c r="AW214">
        <f t="shared" si="31"/>
        <v>0</v>
      </c>
      <c r="AX214">
        <f t="shared" si="31"/>
        <v>0</v>
      </c>
      <c r="AY214">
        <f t="shared" si="31"/>
        <v>0</v>
      </c>
      <c r="AZ214">
        <f t="shared" si="8"/>
        <v>0</v>
      </c>
      <c r="BA214">
        <f t="shared" si="8"/>
        <v>0</v>
      </c>
      <c r="BB214">
        <f t="shared" si="8"/>
        <v>0</v>
      </c>
      <c r="BC214">
        <f t="shared" si="11"/>
        <v>0</v>
      </c>
    </row>
    <row r="215" spans="1:55" x14ac:dyDescent="0.2">
      <c r="A215" t="s">
        <v>61</v>
      </c>
      <c r="B215">
        <f t="shared" si="6"/>
        <v>0</v>
      </c>
      <c r="C215">
        <f t="shared" ref="C215:Q215" si="32">D$194*D152</f>
        <v>0</v>
      </c>
      <c r="D215">
        <f t="shared" si="32"/>
        <v>0</v>
      </c>
      <c r="E215">
        <f t="shared" si="32"/>
        <v>0</v>
      </c>
      <c r="F215">
        <f t="shared" si="32"/>
        <v>0</v>
      </c>
      <c r="G215">
        <f t="shared" si="32"/>
        <v>0</v>
      </c>
      <c r="H215">
        <f t="shared" si="32"/>
        <v>0</v>
      </c>
      <c r="I215">
        <f t="shared" si="32"/>
        <v>0</v>
      </c>
      <c r="J215">
        <f t="shared" si="32"/>
        <v>0</v>
      </c>
      <c r="K215">
        <f t="shared" si="32"/>
        <v>0</v>
      </c>
      <c r="L215">
        <f t="shared" si="32"/>
        <v>0</v>
      </c>
      <c r="M215">
        <f t="shared" si="32"/>
        <v>0</v>
      </c>
      <c r="N215">
        <f t="shared" si="32"/>
        <v>0</v>
      </c>
      <c r="O215">
        <f t="shared" si="32"/>
        <v>0</v>
      </c>
      <c r="P215">
        <f t="shared" si="32"/>
        <v>0</v>
      </c>
      <c r="Q215">
        <f t="shared" si="32"/>
        <v>0</v>
      </c>
      <c r="R215">
        <f t="shared" ref="R215:AY215" si="33">S$194*S152</f>
        <v>0</v>
      </c>
      <c r="S215">
        <f t="shared" si="33"/>
        <v>0</v>
      </c>
      <c r="T215">
        <f t="shared" si="33"/>
        <v>0</v>
      </c>
      <c r="U215">
        <f t="shared" si="33"/>
        <v>0</v>
      </c>
      <c r="V215">
        <f t="shared" si="33"/>
        <v>0</v>
      </c>
      <c r="W215">
        <f t="shared" si="33"/>
        <v>0</v>
      </c>
      <c r="X215">
        <f t="shared" si="33"/>
        <v>0</v>
      </c>
      <c r="Y215">
        <f t="shared" si="33"/>
        <v>0</v>
      </c>
      <c r="Z215">
        <f t="shared" si="33"/>
        <v>0</v>
      </c>
      <c r="AA215">
        <f t="shared" si="33"/>
        <v>0</v>
      </c>
      <c r="AB215">
        <f t="shared" si="33"/>
        <v>0</v>
      </c>
      <c r="AC215">
        <f t="shared" si="33"/>
        <v>0</v>
      </c>
      <c r="AD215">
        <f t="shared" si="33"/>
        <v>0</v>
      </c>
      <c r="AE215">
        <f t="shared" si="33"/>
        <v>0</v>
      </c>
      <c r="AF215">
        <f t="shared" si="33"/>
        <v>0</v>
      </c>
      <c r="AG215">
        <f t="shared" si="33"/>
        <v>0</v>
      </c>
      <c r="AH215">
        <f t="shared" si="33"/>
        <v>0</v>
      </c>
      <c r="AI215">
        <f t="shared" si="33"/>
        <v>0</v>
      </c>
      <c r="AJ215">
        <f t="shared" si="33"/>
        <v>0</v>
      </c>
      <c r="AK215">
        <f t="shared" si="33"/>
        <v>0</v>
      </c>
      <c r="AL215">
        <f t="shared" si="33"/>
        <v>0</v>
      </c>
      <c r="AM215">
        <f t="shared" si="33"/>
        <v>0</v>
      </c>
      <c r="AN215">
        <f t="shared" si="33"/>
        <v>0</v>
      </c>
      <c r="AO215">
        <f t="shared" si="33"/>
        <v>0</v>
      </c>
      <c r="AP215">
        <f t="shared" si="33"/>
        <v>0</v>
      </c>
      <c r="AQ215">
        <f t="shared" si="33"/>
        <v>0</v>
      </c>
      <c r="AR215">
        <f t="shared" si="33"/>
        <v>0</v>
      </c>
      <c r="AS215">
        <f t="shared" si="33"/>
        <v>0</v>
      </c>
      <c r="AT215">
        <f t="shared" si="33"/>
        <v>0</v>
      </c>
      <c r="AU215">
        <f t="shared" si="33"/>
        <v>0</v>
      </c>
      <c r="AV215">
        <f t="shared" si="33"/>
        <v>0</v>
      </c>
      <c r="AW215">
        <f t="shared" si="33"/>
        <v>0</v>
      </c>
      <c r="AX215">
        <f t="shared" si="33"/>
        <v>0</v>
      </c>
      <c r="AY215">
        <f t="shared" si="33"/>
        <v>0</v>
      </c>
      <c r="AZ215">
        <f t="shared" si="8"/>
        <v>0</v>
      </c>
      <c r="BA215">
        <f t="shared" si="8"/>
        <v>0</v>
      </c>
      <c r="BB215">
        <f t="shared" si="8"/>
        <v>0</v>
      </c>
      <c r="BC215">
        <f t="shared" si="11"/>
        <v>0</v>
      </c>
    </row>
    <row r="216" spans="1:55" x14ac:dyDescent="0.2">
      <c r="A216" t="s">
        <v>62</v>
      </c>
      <c r="B216">
        <f t="shared" si="6"/>
        <v>0</v>
      </c>
      <c r="C216">
        <f t="shared" ref="C216:Q216" si="34">D$194*D153</f>
        <v>0</v>
      </c>
      <c r="D216">
        <f t="shared" si="34"/>
        <v>0</v>
      </c>
      <c r="E216">
        <f t="shared" si="34"/>
        <v>0</v>
      </c>
      <c r="F216">
        <f t="shared" si="34"/>
        <v>0</v>
      </c>
      <c r="G216">
        <f t="shared" si="34"/>
        <v>0</v>
      </c>
      <c r="H216">
        <f t="shared" si="34"/>
        <v>0</v>
      </c>
      <c r="I216">
        <f t="shared" si="34"/>
        <v>0</v>
      </c>
      <c r="J216">
        <f t="shared" si="34"/>
        <v>0</v>
      </c>
      <c r="K216">
        <f t="shared" si="34"/>
        <v>0</v>
      </c>
      <c r="L216">
        <f t="shared" si="34"/>
        <v>0</v>
      </c>
      <c r="M216">
        <f t="shared" si="34"/>
        <v>0</v>
      </c>
      <c r="N216">
        <f t="shared" si="34"/>
        <v>0</v>
      </c>
      <c r="O216">
        <f t="shared" si="34"/>
        <v>0</v>
      </c>
      <c r="P216">
        <f t="shared" si="34"/>
        <v>0</v>
      </c>
      <c r="Q216">
        <f t="shared" si="34"/>
        <v>0</v>
      </c>
      <c r="R216">
        <f t="shared" ref="R216:AY216" si="35">S$194*S153</f>
        <v>0</v>
      </c>
      <c r="S216">
        <f t="shared" si="35"/>
        <v>0</v>
      </c>
      <c r="T216">
        <f t="shared" si="35"/>
        <v>0</v>
      </c>
      <c r="U216">
        <f t="shared" si="35"/>
        <v>0</v>
      </c>
      <c r="V216">
        <f t="shared" si="35"/>
        <v>0</v>
      </c>
      <c r="W216">
        <f t="shared" si="35"/>
        <v>0</v>
      </c>
      <c r="X216">
        <f t="shared" si="35"/>
        <v>0</v>
      </c>
      <c r="Y216">
        <f t="shared" si="35"/>
        <v>0</v>
      </c>
      <c r="Z216">
        <f t="shared" si="35"/>
        <v>0</v>
      </c>
      <c r="AA216">
        <f t="shared" si="35"/>
        <v>0</v>
      </c>
      <c r="AB216">
        <f t="shared" si="35"/>
        <v>0</v>
      </c>
      <c r="AC216">
        <f t="shared" si="35"/>
        <v>0</v>
      </c>
      <c r="AD216">
        <f t="shared" si="35"/>
        <v>0</v>
      </c>
      <c r="AE216">
        <f t="shared" si="35"/>
        <v>0</v>
      </c>
      <c r="AF216">
        <f t="shared" si="35"/>
        <v>0</v>
      </c>
      <c r="AG216">
        <f t="shared" si="35"/>
        <v>0</v>
      </c>
      <c r="AH216">
        <f t="shared" si="35"/>
        <v>0</v>
      </c>
      <c r="AI216">
        <f t="shared" si="35"/>
        <v>0</v>
      </c>
      <c r="AJ216">
        <f t="shared" si="35"/>
        <v>0</v>
      </c>
      <c r="AK216">
        <f t="shared" si="35"/>
        <v>0</v>
      </c>
      <c r="AL216">
        <f t="shared" si="35"/>
        <v>0</v>
      </c>
      <c r="AM216">
        <f t="shared" si="35"/>
        <v>0</v>
      </c>
      <c r="AN216">
        <f t="shared" si="35"/>
        <v>0</v>
      </c>
      <c r="AO216">
        <f t="shared" si="35"/>
        <v>0</v>
      </c>
      <c r="AP216">
        <f t="shared" si="35"/>
        <v>0</v>
      </c>
      <c r="AQ216">
        <f t="shared" si="35"/>
        <v>0</v>
      </c>
      <c r="AR216">
        <f t="shared" si="35"/>
        <v>0</v>
      </c>
      <c r="AS216">
        <f t="shared" si="35"/>
        <v>0</v>
      </c>
      <c r="AT216">
        <f t="shared" si="35"/>
        <v>0</v>
      </c>
      <c r="AU216">
        <f t="shared" si="35"/>
        <v>0</v>
      </c>
      <c r="AV216">
        <f t="shared" si="35"/>
        <v>0</v>
      </c>
      <c r="AW216">
        <f t="shared" si="35"/>
        <v>0</v>
      </c>
      <c r="AX216">
        <f t="shared" si="35"/>
        <v>0</v>
      </c>
      <c r="AY216">
        <f t="shared" si="35"/>
        <v>0</v>
      </c>
      <c r="AZ216">
        <f t="shared" si="8"/>
        <v>0</v>
      </c>
      <c r="BA216">
        <f t="shared" si="8"/>
        <v>0</v>
      </c>
      <c r="BB216">
        <f t="shared" si="8"/>
        <v>0</v>
      </c>
      <c r="BC216">
        <f t="shared" si="11"/>
        <v>0</v>
      </c>
    </row>
    <row r="217" spans="1:55" x14ac:dyDescent="0.2">
      <c r="A217" t="s">
        <v>180</v>
      </c>
      <c r="B217">
        <f t="shared" si="6"/>
        <v>0</v>
      </c>
      <c r="C217">
        <f t="shared" ref="C217:Q217" si="36">D$194*D154</f>
        <v>0</v>
      </c>
      <c r="D217">
        <f t="shared" si="36"/>
        <v>0</v>
      </c>
      <c r="E217">
        <f t="shared" si="36"/>
        <v>0</v>
      </c>
      <c r="F217">
        <f t="shared" si="36"/>
        <v>0</v>
      </c>
      <c r="G217">
        <f t="shared" si="36"/>
        <v>0</v>
      </c>
      <c r="H217">
        <f t="shared" si="36"/>
        <v>0</v>
      </c>
      <c r="I217">
        <f t="shared" si="36"/>
        <v>0</v>
      </c>
      <c r="J217">
        <f t="shared" si="36"/>
        <v>0</v>
      </c>
      <c r="K217">
        <f t="shared" si="36"/>
        <v>0</v>
      </c>
      <c r="L217">
        <f t="shared" si="36"/>
        <v>0</v>
      </c>
      <c r="M217">
        <f t="shared" si="36"/>
        <v>0</v>
      </c>
      <c r="N217">
        <f t="shared" si="36"/>
        <v>0</v>
      </c>
      <c r="O217">
        <f t="shared" si="36"/>
        <v>0</v>
      </c>
      <c r="P217">
        <f t="shared" si="36"/>
        <v>0</v>
      </c>
      <c r="Q217">
        <f t="shared" si="36"/>
        <v>0</v>
      </c>
      <c r="R217">
        <f t="shared" ref="R217:AY217" si="37">S$194*S154</f>
        <v>0</v>
      </c>
      <c r="S217">
        <f t="shared" si="37"/>
        <v>0</v>
      </c>
      <c r="T217">
        <f t="shared" si="37"/>
        <v>0</v>
      </c>
      <c r="U217">
        <f t="shared" si="37"/>
        <v>0</v>
      </c>
      <c r="V217">
        <f t="shared" si="37"/>
        <v>0</v>
      </c>
      <c r="W217">
        <f t="shared" si="37"/>
        <v>0</v>
      </c>
      <c r="X217">
        <f t="shared" si="37"/>
        <v>0</v>
      </c>
      <c r="Y217">
        <f t="shared" si="37"/>
        <v>0</v>
      </c>
      <c r="Z217">
        <f t="shared" si="37"/>
        <v>0</v>
      </c>
      <c r="AA217">
        <f t="shared" si="37"/>
        <v>0</v>
      </c>
      <c r="AB217">
        <f t="shared" si="37"/>
        <v>0</v>
      </c>
      <c r="AC217">
        <f t="shared" si="37"/>
        <v>0</v>
      </c>
      <c r="AD217">
        <f t="shared" si="37"/>
        <v>0</v>
      </c>
      <c r="AE217">
        <f t="shared" si="37"/>
        <v>0</v>
      </c>
      <c r="AF217">
        <f t="shared" si="37"/>
        <v>0</v>
      </c>
      <c r="AG217">
        <f t="shared" si="37"/>
        <v>0</v>
      </c>
      <c r="AH217">
        <f t="shared" si="37"/>
        <v>0</v>
      </c>
      <c r="AI217">
        <f t="shared" si="37"/>
        <v>0</v>
      </c>
      <c r="AJ217">
        <f t="shared" si="37"/>
        <v>0</v>
      </c>
      <c r="AK217">
        <f t="shared" si="37"/>
        <v>0</v>
      </c>
      <c r="AL217">
        <f t="shared" si="37"/>
        <v>0</v>
      </c>
      <c r="AM217">
        <f t="shared" si="37"/>
        <v>0</v>
      </c>
      <c r="AN217">
        <f t="shared" si="37"/>
        <v>0</v>
      </c>
      <c r="AO217">
        <f t="shared" si="37"/>
        <v>0</v>
      </c>
      <c r="AP217">
        <f t="shared" si="37"/>
        <v>0</v>
      </c>
      <c r="AQ217">
        <f t="shared" si="37"/>
        <v>0</v>
      </c>
      <c r="AR217">
        <f t="shared" si="37"/>
        <v>0</v>
      </c>
      <c r="AS217">
        <f t="shared" si="37"/>
        <v>0</v>
      </c>
      <c r="AT217">
        <f t="shared" si="37"/>
        <v>0</v>
      </c>
      <c r="AU217">
        <f t="shared" si="37"/>
        <v>0</v>
      </c>
      <c r="AV217">
        <f t="shared" si="37"/>
        <v>0</v>
      </c>
      <c r="AW217">
        <f t="shared" si="37"/>
        <v>0</v>
      </c>
      <c r="AX217">
        <f t="shared" si="37"/>
        <v>0</v>
      </c>
      <c r="AY217">
        <f t="shared" si="37"/>
        <v>0</v>
      </c>
      <c r="AZ217">
        <f t="shared" si="8"/>
        <v>0</v>
      </c>
      <c r="BA217">
        <f t="shared" si="8"/>
        <v>0</v>
      </c>
      <c r="BB217">
        <f t="shared" si="8"/>
        <v>0</v>
      </c>
      <c r="BC217">
        <f t="shared" si="11"/>
        <v>0</v>
      </c>
    </row>
    <row r="218" spans="1:55" x14ac:dyDescent="0.2">
      <c r="A218" t="s">
        <v>179</v>
      </c>
      <c r="B218">
        <f t="shared" si="6"/>
        <v>0</v>
      </c>
      <c r="C218">
        <f t="shared" ref="C218:Q218" si="38">D$194*D155</f>
        <v>0</v>
      </c>
      <c r="D218">
        <f t="shared" si="38"/>
        <v>0</v>
      </c>
      <c r="E218">
        <f t="shared" si="38"/>
        <v>0</v>
      </c>
      <c r="F218">
        <f t="shared" si="38"/>
        <v>0</v>
      </c>
      <c r="G218">
        <f t="shared" si="38"/>
        <v>0</v>
      </c>
      <c r="H218">
        <f t="shared" si="38"/>
        <v>0</v>
      </c>
      <c r="I218">
        <f t="shared" si="38"/>
        <v>0</v>
      </c>
      <c r="J218">
        <f t="shared" si="38"/>
        <v>0</v>
      </c>
      <c r="K218">
        <f t="shared" si="38"/>
        <v>0</v>
      </c>
      <c r="L218">
        <f t="shared" si="38"/>
        <v>0</v>
      </c>
      <c r="M218">
        <f t="shared" si="38"/>
        <v>0</v>
      </c>
      <c r="N218">
        <f t="shared" si="38"/>
        <v>0</v>
      </c>
      <c r="O218">
        <f t="shared" si="38"/>
        <v>0</v>
      </c>
      <c r="P218">
        <f t="shared" si="38"/>
        <v>0</v>
      </c>
      <c r="Q218">
        <f t="shared" si="38"/>
        <v>0</v>
      </c>
      <c r="R218">
        <f t="shared" ref="R218:AY218" si="39">S$194*S155</f>
        <v>0</v>
      </c>
      <c r="S218">
        <f t="shared" si="39"/>
        <v>0</v>
      </c>
      <c r="T218">
        <f t="shared" si="39"/>
        <v>0</v>
      </c>
      <c r="U218">
        <f t="shared" si="39"/>
        <v>0</v>
      </c>
      <c r="V218">
        <f t="shared" si="39"/>
        <v>0</v>
      </c>
      <c r="W218">
        <f t="shared" si="39"/>
        <v>0</v>
      </c>
      <c r="X218">
        <f t="shared" si="39"/>
        <v>0</v>
      </c>
      <c r="Y218">
        <f t="shared" si="39"/>
        <v>0</v>
      </c>
      <c r="Z218">
        <f t="shared" si="39"/>
        <v>0</v>
      </c>
      <c r="AA218">
        <f t="shared" si="39"/>
        <v>0</v>
      </c>
      <c r="AB218">
        <f t="shared" si="39"/>
        <v>0</v>
      </c>
      <c r="AC218">
        <f t="shared" si="39"/>
        <v>0</v>
      </c>
      <c r="AD218">
        <f t="shared" si="39"/>
        <v>0</v>
      </c>
      <c r="AE218">
        <f t="shared" si="39"/>
        <v>0</v>
      </c>
      <c r="AF218">
        <f t="shared" si="39"/>
        <v>0</v>
      </c>
      <c r="AG218">
        <f t="shared" si="39"/>
        <v>0</v>
      </c>
      <c r="AH218">
        <f t="shared" si="39"/>
        <v>0</v>
      </c>
      <c r="AI218">
        <f t="shared" si="39"/>
        <v>0</v>
      </c>
      <c r="AJ218">
        <f t="shared" si="39"/>
        <v>0</v>
      </c>
      <c r="AK218">
        <f t="shared" si="39"/>
        <v>0</v>
      </c>
      <c r="AL218">
        <f t="shared" si="39"/>
        <v>0</v>
      </c>
      <c r="AM218">
        <f t="shared" si="39"/>
        <v>0</v>
      </c>
      <c r="AN218">
        <f t="shared" si="39"/>
        <v>0</v>
      </c>
      <c r="AO218">
        <f t="shared" si="39"/>
        <v>0</v>
      </c>
      <c r="AP218">
        <f t="shared" si="39"/>
        <v>0</v>
      </c>
      <c r="AQ218">
        <f t="shared" si="39"/>
        <v>0</v>
      </c>
      <c r="AR218">
        <f t="shared" si="39"/>
        <v>0</v>
      </c>
      <c r="AS218">
        <f t="shared" si="39"/>
        <v>0</v>
      </c>
      <c r="AT218">
        <f t="shared" si="39"/>
        <v>0</v>
      </c>
      <c r="AU218">
        <f t="shared" si="39"/>
        <v>0</v>
      </c>
      <c r="AV218">
        <f t="shared" si="39"/>
        <v>0</v>
      </c>
      <c r="AW218">
        <f t="shared" si="39"/>
        <v>0</v>
      </c>
      <c r="AX218">
        <f t="shared" si="39"/>
        <v>0</v>
      </c>
      <c r="AY218">
        <f t="shared" si="39"/>
        <v>0</v>
      </c>
      <c r="AZ218">
        <f t="shared" si="8"/>
        <v>0</v>
      </c>
      <c r="BA218">
        <f t="shared" si="8"/>
        <v>0</v>
      </c>
      <c r="BB218">
        <f t="shared" si="8"/>
        <v>0</v>
      </c>
      <c r="BC218">
        <f t="shared" si="11"/>
        <v>0</v>
      </c>
    </row>
    <row r="219" spans="1:55" x14ac:dyDescent="0.2">
      <c r="A219" t="s">
        <v>63</v>
      </c>
      <c r="B219">
        <f t="shared" si="6"/>
        <v>0</v>
      </c>
      <c r="C219">
        <f t="shared" ref="C219:Q219" si="40">D$194*D156</f>
        <v>0</v>
      </c>
      <c r="D219">
        <f t="shared" si="40"/>
        <v>0</v>
      </c>
      <c r="E219">
        <f t="shared" si="40"/>
        <v>0</v>
      </c>
      <c r="F219">
        <f t="shared" si="40"/>
        <v>0</v>
      </c>
      <c r="G219">
        <f t="shared" si="40"/>
        <v>0</v>
      </c>
      <c r="H219">
        <f t="shared" si="40"/>
        <v>0</v>
      </c>
      <c r="I219">
        <f t="shared" si="40"/>
        <v>0</v>
      </c>
      <c r="J219">
        <f t="shared" si="40"/>
        <v>0</v>
      </c>
      <c r="K219">
        <f t="shared" si="40"/>
        <v>0</v>
      </c>
      <c r="L219">
        <f t="shared" si="40"/>
        <v>0</v>
      </c>
      <c r="M219">
        <f t="shared" si="40"/>
        <v>0</v>
      </c>
      <c r="N219">
        <f t="shared" si="40"/>
        <v>0</v>
      </c>
      <c r="O219">
        <f t="shared" si="40"/>
        <v>0</v>
      </c>
      <c r="P219">
        <f t="shared" si="40"/>
        <v>0</v>
      </c>
      <c r="Q219">
        <f t="shared" si="40"/>
        <v>0</v>
      </c>
      <c r="R219">
        <f t="shared" ref="R219:AY219" si="41">S$194*S156</f>
        <v>0</v>
      </c>
      <c r="S219">
        <f t="shared" si="41"/>
        <v>0</v>
      </c>
      <c r="T219">
        <f t="shared" si="41"/>
        <v>0</v>
      </c>
      <c r="U219">
        <f t="shared" si="41"/>
        <v>0</v>
      </c>
      <c r="V219">
        <f t="shared" si="41"/>
        <v>0</v>
      </c>
      <c r="W219">
        <f t="shared" si="41"/>
        <v>0</v>
      </c>
      <c r="X219">
        <f t="shared" si="41"/>
        <v>0</v>
      </c>
      <c r="Y219">
        <f t="shared" si="41"/>
        <v>0</v>
      </c>
      <c r="Z219">
        <f t="shared" si="41"/>
        <v>0</v>
      </c>
      <c r="AA219">
        <f t="shared" si="41"/>
        <v>0</v>
      </c>
      <c r="AB219">
        <f t="shared" si="41"/>
        <v>0</v>
      </c>
      <c r="AC219">
        <f t="shared" si="41"/>
        <v>0</v>
      </c>
      <c r="AD219">
        <f t="shared" si="41"/>
        <v>0</v>
      </c>
      <c r="AE219">
        <f t="shared" si="41"/>
        <v>0</v>
      </c>
      <c r="AF219">
        <f t="shared" si="41"/>
        <v>0</v>
      </c>
      <c r="AG219">
        <f t="shared" si="41"/>
        <v>0</v>
      </c>
      <c r="AH219">
        <f t="shared" si="41"/>
        <v>0</v>
      </c>
      <c r="AI219">
        <f t="shared" si="41"/>
        <v>0</v>
      </c>
      <c r="AJ219">
        <f t="shared" si="41"/>
        <v>0</v>
      </c>
      <c r="AK219">
        <f t="shared" si="41"/>
        <v>0</v>
      </c>
      <c r="AL219">
        <f t="shared" si="41"/>
        <v>0</v>
      </c>
      <c r="AM219">
        <f t="shared" si="41"/>
        <v>0</v>
      </c>
      <c r="AN219">
        <f t="shared" si="41"/>
        <v>0</v>
      </c>
      <c r="AO219">
        <f t="shared" si="41"/>
        <v>0</v>
      </c>
      <c r="AP219">
        <f t="shared" si="41"/>
        <v>0</v>
      </c>
      <c r="AQ219">
        <f t="shared" si="41"/>
        <v>0</v>
      </c>
      <c r="AR219">
        <f t="shared" si="41"/>
        <v>0</v>
      </c>
      <c r="AS219">
        <f t="shared" si="41"/>
        <v>0</v>
      </c>
      <c r="AT219">
        <f t="shared" si="41"/>
        <v>0</v>
      </c>
      <c r="AU219">
        <f t="shared" si="41"/>
        <v>0</v>
      </c>
      <c r="AV219">
        <f t="shared" si="41"/>
        <v>0</v>
      </c>
      <c r="AW219">
        <f t="shared" si="41"/>
        <v>0</v>
      </c>
      <c r="AX219">
        <f t="shared" si="41"/>
        <v>0</v>
      </c>
      <c r="AY219">
        <f t="shared" si="41"/>
        <v>0</v>
      </c>
      <c r="AZ219">
        <f t="shared" si="8"/>
        <v>0</v>
      </c>
      <c r="BA219">
        <f t="shared" si="8"/>
        <v>0</v>
      </c>
      <c r="BB219">
        <f t="shared" si="8"/>
        <v>0</v>
      </c>
      <c r="BC219">
        <f t="shared" si="11"/>
        <v>0</v>
      </c>
    </row>
    <row r="220" spans="1:55" x14ac:dyDescent="0.2">
      <c r="A220" t="s">
        <v>64</v>
      </c>
      <c r="B220">
        <f t="shared" si="6"/>
        <v>0</v>
      </c>
      <c r="C220">
        <f t="shared" ref="C220:Q220" si="42">D$194*D157</f>
        <v>0</v>
      </c>
      <c r="D220">
        <f t="shared" si="42"/>
        <v>0</v>
      </c>
      <c r="E220">
        <f t="shared" si="42"/>
        <v>0</v>
      </c>
      <c r="F220">
        <f t="shared" si="42"/>
        <v>0</v>
      </c>
      <c r="G220">
        <f t="shared" si="42"/>
        <v>0</v>
      </c>
      <c r="H220">
        <f t="shared" si="42"/>
        <v>0</v>
      </c>
      <c r="I220">
        <f t="shared" si="42"/>
        <v>0</v>
      </c>
      <c r="J220">
        <f t="shared" si="42"/>
        <v>0</v>
      </c>
      <c r="K220">
        <f t="shared" si="42"/>
        <v>0</v>
      </c>
      <c r="L220">
        <f t="shared" si="42"/>
        <v>0</v>
      </c>
      <c r="M220">
        <f t="shared" si="42"/>
        <v>0</v>
      </c>
      <c r="N220">
        <f t="shared" si="42"/>
        <v>0</v>
      </c>
      <c r="O220">
        <f t="shared" si="42"/>
        <v>0</v>
      </c>
      <c r="P220">
        <f t="shared" si="42"/>
        <v>0</v>
      </c>
      <c r="Q220">
        <f t="shared" si="42"/>
        <v>0</v>
      </c>
      <c r="R220">
        <f t="shared" ref="R220:AY220" si="43">S$194*S157</f>
        <v>0</v>
      </c>
      <c r="S220">
        <f t="shared" si="43"/>
        <v>0</v>
      </c>
      <c r="T220">
        <f t="shared" si="43"/>
        <v>0</v>
      </c>
      <c r="U220">
        <f t="shared" si="43"/>
        <v>0</v>
      </c>
      <c r="V220">
        <f t="shared" si="43"/>
        <v>0</v>
      </c>
      <c r="W220">
        <f t="shared" si="43"/>
        <v>0</v>
      </c>
      <c r="X220">
        <f t="shared" si="43"/>
        <v>0</v>
      </c>
      <c r="Y220">
        <f t="shared" si="43"/>
        <v>0</v>
      </c>
      <c r="Z220">
        <f t="shared" si="43"/>
        <v>0</v>
      </c>
      <c r="AA220">
        <f t="shared" si="43"/>
        <v>0</v>
      </c>
      <c r="AB220">
        <f t="shared" si="43"/>
        <v>0</v>
      </c>
      <c r="AC220">
        <f t="shared" si="43"/>
        <v>0</v>
      </c>
      <c r="AD220">
        <f t="shared" si="43"/>
        <v>0</v>
      </c>
      <c r="AE220">
        <f t="shared" si="43"/>
        <v>0</v>
      </c>
      <c r="AF220">
        <f t="shared" si="43"/>
        <v>0</v>
      </c>
      <c r="AG220">
        <f t="shared" si="43"/>
        <v>0</v>
      </c>
      <c r="AH220">
        <f t="shared" si="43"/>
        <v>0</v>
      </c>
      <c r="AI220">
        <f t="shared" si="43"/>
        <v>0</v>
      </c>
      <c r="AJ220">
        <f t="shared" si="43"/>
        <v>0</v>
      </c>
      <c r="AK220">
        <f t="shared" si="43"/>
        <v>0</v>
      </c>
      <c r="AL220">
        <f t="shared" si="43"/>
        <v>0</v>
      </c>
      <c r="AM220">
        <f t="shared" si="43"/>
        <v>0</v>
      </c>
      <c r="AN220">
        <f t="shared" si="43"/>
        <v>0</v>
      </c>
      <c r="AO220">
        <f t="shared" si="43"/>
        <v>0</v>
      </c>
      <c r="AP220">
        <f t="shared" si="43"/>
        <v>0</v>
      </c>
      <c r="AQ220">
        <f t="shared" si="43"/>
        <v>0</v>
      </c>
      <c r="AR220">
        <f t="shared" si="43"/>
        <v>0</v>
      </c>
      <c r="AS220">
        <f t="shared" si="43"/>
        <v>0</v>
      </c>
      <c r="AT220">
        <f t="shared" si="43"/>
        <v>0</v>
      </c>
      <c r="AU220">
        <f t="shared" si="43"/>
        <v>0</v>
      </c>
      <c r="AV220">
        <f t="shared" si="43"/>
        <v>0</v>
      </c>
      <c r="AW220">
        <f t="shared" si="43"/>
        <v>0</v>
      </c>
      <c r="AX220">
        <f t="shared" si="43"/>
        <v>0</v>
      </c>
      <c r="AY220">
        <f t="shared" si="43"/>
        <v>0</v>
      </c>
      <c r="AZ220">
        <f t="shared" si="8"/>
        <v>0</v>
      </c>
      <c r="BA220">
        <f t="shared" si="8"/>
        <v>0</v>
      </c>
      <c r="BB220">
        <f t="shared" si="8"/>
        <v>0</v>
      </c>
      <c r="BC220">
        <f t="shared" si="11"/>
        <v>0</v>
      </c>
    </row>
    <row r="221" spans="1:55" x14ac:dyDescent="0.2">
      <c r="A221" t="s">
        <v>65</v>
      </c>
      <c r="B221">
        <f t="shared" si="6"/>
        <v>0</v>
      </c>
      <c r="C221">
        <f t="shared" ref="C221:Q221" si="44">D$194*D158</f>
        <v>0</v>
      </c>
      <c r="D221">
        <f t="shared" si="44"/>
        <v>0</v>
      </c>
      <c r="E221">
        <f t="shared" si="44"/>
        <v>0</v>
      </c>
      <c r="F221">
        <f t="shared" si="44"/>
        <v>0</v>
      </c>
      <c r="G221">
        <f t="shared" si="44"/>
        <v>0</v>
      </c>
      <c r="H221">
        <f t="shared" si="44"/>
        <v>0</v>
      </c>
      <c r="I221">
        <f t="shared" si="44"/>
        <v>0</v>
      </c>
      <c r="J221">
        <f t="shared" si="44"/>
        <v>0</v>
      </c>
      <c r="K221">
        <f t="shared" si="44"/>
        <v>0</v>
      </c>
      <c r="L221">
        <f t="shared" si="44"/>
        <v>0</v>
      </c>
      <c r="M221">
        <f t="shared" si="44"/>
        <v>0</v>
      </c>
      <c r="N221">
        <f t="shared" si="44"/>
        <v>0</v>
      </c>
      <c r="O221">
        <f t="shared" si="44"/>
        <v>0</v>
      </c>
      <c r="P221">
        <f t="shared" si="44"/>
        <v>0</v>
      </c>
      <c r="Q221">
        <f t="shared" si="44"/>
        <v>0</v>
      </c>
      <c r="R221">
        <f t="shared" ref="R221:AY221" si="45">S$194*S158</f>
        <v>0</v>
      </c>
      <c r="S221">
        <f t="shared" si="45"/>
        <v>0</v>
      </c>
      <c r="T221">
        <f t="shared" si="45"/>
        <v>0</v>
      </c>
      <c r="U221">
        <f t="shared" si="45"/>
        <v>0</v>
      </c>
      <c r="V221">
        <f t="shared" si="45"/>
        <v>0</v>
      </c>
      <c r="W221">
        <f t="shared" si="45"/>
        <v>0</v>
      </c>
      <c r="X221">
        <f t="shared" si="45"/>
        <v>0</v>
      </c>
      <c r="Y221">
        <f t="shared" si="45"/>
        <v>0</v>
      </c>
      <c r="Z221">
        <f t="shared" si="45"/>
        <v>0</v>
      </c>
      <c r="AA221">
        <f t="shared" si="45"/>
        <v>0</v>
      </c>
      <c r="AB221">
        <f t="shared" si="45"/>
        <v>0</v>
      </c>
      <c r="AC221">
        <f t="shared" si="45"/>
        <v>0</v>
      </c>
      <c r="AD221">
        <f t="shared" si="45"/>
        <v>0</v>
      </c>
      <c r="AE221">
        <f t="shared" si="45"/>
        <v>0</v>
      </c>
      <c r="AF221">
        <f t="shared" si="45"/>
        <v>0</v>
      </c>
      <c r="AG221">
        <f t="shared" si="45"/>
        <v>0</v>
      </c>
      <c r="AH221">
        <f t="shared" si="45"/>
        <v>0</v>
      </c>
      <c r="AI221">
        <f t="shared" si="45"/>
        <v>0</v>
      </c>
      <c r="AJ221">
        <f t="shared" si="45"/>
        <v>0</v>
      </c>
      <c r="AK221">
        <f t="shared" si="45"/>
        <v>0</v>
      </c>
      <c r="AL221">
        <f t="shared" si="45"/>
        <v>0</v>
      </c>
      <c r="AM221">
        <f t="shared" si="45"/>
        <v>0</v>
      </c>
      <c r="AN221">
        <f t="shared" si="45"/>
        <v>0</v>
      </c>
      <c r="AO221">
        <f t="shared" si="45"/>
        <v>0</v>
      </c>
      <c r="AP221">
        <f t="shared" si="45"/>
        <v>0</v>
      </c>
      <c r="AQ221">
        <f t="shared" si="45"/>
        <v>0</v>
      </c>
      <c r="AR221">
        <f t="shared" si="45"/>
        <v>0</v>
      </c>
      <c r="AS221">
        <f t="shared" si="45"/>
        <v>0</v>
      </c>
      <c r="AT221">
        <f t="shared" si="45"/>
        <v>0</v>
      </c>
      <c r="AU221">
        <f t="shared" si="45"/>
        <v>0</v>
      </c>
      <c r="AV221">
        <f t="shared" si="45"/>
        <v>0</v>
      </c>
      <c r="AW221">
        <f t="shared" si="45"/>
        <v>0</v>
      </c>
      <c r="AX221">
        <f t="shared" si="45"/>
        <v>0</v>
      </c>
      <c r="AY221">
        <f t="shared" si="45"/>
        <v>0</v>
      </c>
      <c r="AZ221">
        <f t="shared" si="8"/>
        <v>0</v>
      </c>
      <c r="BA221">
        <f t="shared" si="8"/>
        <v>0</v>
      </c>
      <c r="BB221">
        <f t="shared" si="8"/>
        <v>0</v>
      </c>
      <c r="BC221">
        <f t="shared" si="11"/>
        <v>0</v>
      </c>
    </row>
    <row r="222" spans="1:55" x14ac:dyDescent="0.2">
      <c r="A222" t="s">
        <v>66</v>
      </c>
      <c r="B222">
        <f t="shared" si="6"/>
        <v>0</v>
      </c>
      <c r="C222">
        <f t="shared" ref="C222:Q222" si="46">D$194*D159</f>
        <v>0</v>
      </c>
      <c r="D222">
        <f t="shared" si="46"/>
        <v>0</v>
      </c>
      <c r="E222">
        <f t="shared" si="46"/>
        <v>0</v>
      </c>
      <c r="F222">
        <f t="shared" si="46"/>
        <v>0</v>
      </c>
      <c r="G222">
        <f t="shared" si="46"/>
        <v>0</v>
      </c>
      <c r="H222">
        <f t="shared" si="46"/>
        <v>0</v>
      </c>
      <c r="I222">
        <f t="shared" si="46"/>
        <v>0</v>
      </c>
      <c r="J222">
        <f t="shared" si="46"/>
        <v>0</v>
      </c>
      <c r="K222">
        <f t="shared" si="46"/>
        <v>0</v>
      </c>
      <c r="L222">
        <f t="shared" si="46"/>
        <v>0</v>
      </c>
      <c r="M222">
        <f t="shared" si="46"/>
        <v>0</v>
      </c>
      <c r="N222">
        <f t="shared" si="46"/>
        <v>0</v>
      </c>
      <c r="O222">
        <f t="shared" si="46"/>
        <v>0</v>
      </c>
      <c r="P222">
        <f t="shared" si="46"/>
        <v>0</v>
      </c>
      <c r="Q222">
        <f t="shared" si="46"/>
        <v>0</v>
      </c>
      <c r="R222">
        <f t="shared" ref="R222:AY222" si="47">S$194*S159</f>
        <v>0</v>
      </c>
      <c r="S222">
        <f t="shared" si="47"/>
        <v>0</v>
      </c>
      <c r="T222">
        <f t="shared" si="47"/>
        <v>0</v>
      </c>
      <c r="U222">
        <f t="shared" si="47"/>
        <v>0</v>
      </c>
      <c r="V222">
        <f t="shared" si="47"/>
        <v>0</v>
      </c>
      <c r="W222">
        <f t="shared" si="47"/>
        <v>0</v>
      </c>
      <c r="X222">
        <f t="shared" si="47"/>
        <v>0</v>
      </c>
      <c r="Y222">
        <f t="shared" si="47"/>
        <v>0</v>
      </c>
      <c r="Z222">
        <f t="shared" si="47"/>
        <v>0</v>
      </c>
      <c r="AA222">
        <f t="shared" si="47"/>
        <v>0</v>
      </c>
      <c r="AB222">
        <f t="shared" si="47"/>
        <v>0</v>
      </c>
      <c r="AC222">
        <f t="shared" si="47"/>
        <v>0</v>
      </c>
      <c r="AD222">
        <f t="shared" si="47"/>
        <v>0</v>
      </c>
      <c r="AE222">
        <f t="shared" si="47"/>
        <v>0</v>
      </c>
      <c r="AF222">
        <f t="shared" si="47"/>
        <v>0</v>
      </c>
      <c r="AG222">
        <f t="shared" si="47"/>
        <v>0</v>
      </c>
      <c r="AH222">
        <f t="shared" si="47"/>
        <v>0</v>
      </c>
      <c r="AI222">
        <f t="shared" si="47"/>
        <v>0</v>
      </c>
      <c r="AJ222">
        <f t="shared" si="47"/>
        <v>0</v>
      </c>
      <c r="AK222">
        <f t="shared" si="47"/>
        <v>0</v>
      </c>
      <c r="AL222">
        <f t="shared" si="47"/>
        <v>0</v>
      </c>
      <c r="AM222">
        <f t="shared" si="47"/>
        <v>0</v>
      </c>
      <c r="AN222">
        <f t="shared" si="47"/>
        <v>0</v>
      </c>
      <c r="AO222">
        <f t="shared" si="47"/>
        <v>0</v>
      </c>
      <c r="AP222">
        <f t="shared" si="47"/>
        <v>0</v>
      </c>
      <c r="AQ222">
        <f t="shared" si="47"/>
        <v>0</v>
      </c>
      <c r="AR222">
        <f t="shared" si="47"/>
        <v>0</v>
      </c>
      <c r="AS222">
        <f t="shared" si="47"/>
        <v>0</v>
      </c>
      <c r="AT222">
        <f t="shared" si="47"/>
        <v>0</v>
      </c>
      <c r="AU222">
        <f t="shared" si="47"/>
        <v>0</v>
      </c>
      <c r="AV222">
        <f t="shared" si="47"/>
        <v>0</v>
      </c>
      <c r="AW222">
        <f t="shared" si="47"/>
        <v>0</v>
      </c>
      <c r="AX222">
        <f t="shared" si="47"/>
        <v>0</v>
      </c>
      <c r="AY222">
        <f t="shared" si="47"/>
        <v>0</v>
      </c>
      <c r="AZ222">
        <f t="shared" si="8"/>
        <v>0</v>
      </c>
      <c r="BA222">
        <f t="shared" si="8"/>
        <v>0</v>
      </c>
      <c r="BB222">
        <f t="shared" si="8"/>
        <v>0</v>
      </c>
      <c r="BC222">
        <f t="shared" si="11"/>
        <v>0</v>
      </c>
    </row>
    <row r="223" spans="1:55" x14ac:dyDescent="0.2">
      <c r="A223" t="s">
        <v>67</v>
      </c>
      <c r="B223">
        <f t="shared" si="6"/>
        <v>0</v>
      </c>
      <c r="C223">
        <f t="shared" ref="C223:Q223" si="48">D$194*D160</f>
        <v>0</v>
      </c>
      <c r="D223">
        <f t="shared" si="48"/>
        <v>0</v>
      </c>
      <c r="E223">
        <f t="shared" si="48"/>
        <v>0</v>
      </c>
      <c r="F223">
        <f t="shared" si="48"/>
        <v>0</v>
      </c>
      <c r="G223">
        <f t="shared" si="48"/>
        <v>0</v>
      </c>
      <c r="H223">
        <f t="shared" si="48"/>
        <v>0</v>
      </c>
      <c r="I223">
        <f t="shared" si="48"/>
        <v>0</v>
      </c>
      <c r="J223">
        <f t="shared" si="48"/>
        <v>0</v>
      </c>
      <c r="K223">
        <f t="shared" si="48"/>
        <v>0</v>
      </c>
      <c r="L223">
        <f t="shared" si="48"/>
        <v>0</v>
      </c>
      <c r="M223">
        <f t="shared" si="48"/>
        <v>0</v>
      </c>
      <c r="N223">
        <f t="shared" si="48"/>
        <v>0</v>
      </c>
      <c r="O223">
        <f t="shared" si="48"/>
        <v>0</v>
      </c>
      <c r="P223">
        <f t="shared" si="48"/>
        <v>0</v>
      </c>
      <c r="Q223">
        <f t="shared" si="48"/>
        <v>0</v>
      </c>
      <c r="R223">
        <f t="shared" ref="R223:AY223" si="49">S$194*S160</f>
        <v>0</v>
      </c>
      <c r="S223">
        <f t="shared" si="49"/>
        <v>0</v>
      </c>
      <c r="T223">
        <f t="shared" si="49"/>
        <v>0</v>
      </c>
      <c r="U223">
        <f t="shared" si="49"/>
        <v>0</v>
      </c>
      <c r="V223">
        <f t="shared" si="49"/>
        <v>0</v>
      </c>
      <c r="W223">
        <f t="shared" si="49"/>
        <v>0</v>
      </c>
      <c r="X223">
        <f t="shared" si="49"/>
        <v>0</v>
      </c>
      <c r="Y223">
        <f t="shared" si="49"/>
        <v>0</v>
      </c>
      <c r="Z223">
        <f t="shared" si="49"/>
        <v>0</v>
      </c>
      <c r="AA223">
        <f t="shared" si="49"/>
        <v>0</v>
      </c>
      <c r="AB223">
        <f t="shared" si="49"/>
        <v>0</v>
      </c>
      <c r="AC223">
        <f t="shared" si="49"/>
        <v>0</v>
      </c>
      <c r="AD223">
        <f t="shared" si="49"/>
        <v>0</v>
      </c>
      <c r="AE223">
        <f t="shared" si="49"/>
        <v>0</v>
      </c>
      <c r="AF223">
        <f t="shared" si="49"/>
        <v>0</v>
      </c>
      <c r="AG223">
        <f t="shared" si="49"/>
        <v>0</v>
      </c>
      <c r="AH223">
        <f t="shared" si="49"/>
        <v>0</v>
      </c>
      <c r="AI223">
        <f t="shared" si="49"/>
        <v>0</v>
      </c>
      <c r="AJ223">
        <f t="shared" si="49"/>
        <v>0</v>
      </c>
      <c r="AK223">
        <f t="shared" si="49"/>
        <v>0</v>
      </c>
      <c r="AL223">
        <f t="shared" si="49"/>
        <v>0</v>
      </c>
      <c r="AM223">
        <f t="shared" si="49"/>
        <v>0</v>
      </c>
      <c r="AN223">
        <f t="shared" si="49"/>
        <v>0</v>
      </c>
      <c r="AO223">
        <f t="shared" si="49"/>
        <v>0</v>
      </c>
      <c r="AP223">
        <f t="shared" si="49"/>
        <v>0</v>
      </c>
      <c r="AQ223">
        <f t="shared" si="49"/>
        <v>0</v>
      </c>
      <c r="AR223">
        <f t="shared" si="49"/>
        <v>0</v>
      </c>
      <c r="AS223">
        <f t="shared" si="49"/>
        <v>0</v>
      </c>
      <c r="AT223">
        <f t="shared" si="49"/>
        <v>0</v>
      </c>
      <c r="AU223">
        <f t="shared" si="49"/>
        <v>0</v>
      </c>
      <c r="AV223">
        <f t="shared" si="49"/>
        <v>0</v>
      </c>
      <c r="AW223">
        <f t="shared" si="49"/>
        <v>0</v>
      </c>
      <c r="AX223">
        <f t="shared" si="49"/>
        <v>0</v>
      </c>
      <c r="AY223">
        <f t="shared" si="49"/>
        <v>0</v>
      </c>
      <c r="AZ223">
        <f t="shared" ref="AZ223:BB242" si="50">BA$194*BA160</f>
        <v>0</v>
      </c>
      <c r="BA223">
        <f t="shared" si="50"/>
        <v>0</v>
      </c>
      <c r="BB223">
        <f t="shared" si="50"/>
        <v>0</v>
      </c>
      <c r="BC223">
        <f t="shared" si="11"/>
        <v>0</v>
      </c>
    </row>
    <row r="224" spans="1:55" x14ac:dyDescent="0.2">
      <c r="A224" t="s">
        <v>178</v>
      </c>
      <c r="B224">
        <f t="shared" si="6"/>
        <v>0</v>
      </c>
      <c r="C224">
        <f t="shared" ref="C224:Q224" si="51">D$194*D161</f>
        <v>0</v>
      </c>
      <c r="D224">
        <f t="shared" si="51"/>
        <v>0</v>
      </c>
      <c r="E224">
        <f t="shared" si="51"/>
        <v>0</v>
      </c>
      <c r="F224">
        <f t="shared" si="51"/>
        <v>0</v>
      </c>
      <c r="G224">
        <f t="shared" si="51"/>
        <v>0</v>
      </c>
      <c r="H224">
        <f t="shared" si="51"/>
        <v>0</v>
      </c>
      <c r="I224">
        <f t="shared" si="51"/>
        <v>0</v>
      </c>
      <c r="J224">
        <f t="shared" si="51"/>
        <v>0</v>
      </c>
      <c r="K224">
        <f t="shared" si="51"/>
        <v>0</v>
      </c>
      <c r="L224">
        <f t="shared" si="51"/>
        <v>0</v>
      </c>
      <c r="M224">
        <f t="shared" si="51"/>
        <v>0</v>
      </c>
      <c r="N224">
        <f t="shared" si="51"/>
        <v>0</v>
      </c>
      <c r="O224">
        <f t="shared" si="51"/>
        <v>0</v>
      </c>
      <c r="P224">
        <f t="shared" si="51"/>
        <v>0</v>
      </c>
      <c r="Q224">
        <f t="shared" si="51"/>
        <v>0</v>
      </c>
      <c r="R224">
        <f t="shared" ref="R224:AY224" si="52">S$194*S161</f>
        <v>0</v>
      </c>
      <c r="S224">
        <f t="shared" si="52"/>
        <v>0</v>
      </c>
      <c r="T224">
        <f t="shared" si="52"/>
        <v>0</v>
      </c>
      <c r="U224">
        <f t="shared" si="52"/>
        <v>0</v>
      </c>
      <c r="V224">
        <f t="shared" si="52"/>
        <v>0</v>
      </c>
      <c r="W224">
        <f t="shared" si="52"/>
        <v>0</v>
      </c>
      <c r="X224">
        <f t="shared" si="52"/>
        <v>0</v>
      </c>
      <c r="Y224">
        <f t="shared" si="52"/>
        <v>0</v>
      </c>
      <c r="Z224">
        <f t="shared" si="52"/>
        <v>0</v>
      </c>
      <c r="AA224">
        <f t="shared" si="52"/>
        <v>0</v>
      </c>
      <c r="AB224">
        <f t="shared" si="52"/>
        <v>0</v>
      </c>
      <c r="AC224">
        <f t="shared" si="52"/>
        <v>0</v>
      </c>
      <c r="AD224">
        <f t="shared" si="52"/>
        <v>0</v>
      </c>
      <c r="AE224">
        <f t="shared" si="52"/>
        <v>0</v>
      </c>
      <c r="AF224">
        <f t="shared" si="52"/>
        <v>0</v>
      </c>
      <c r="AG224">
        <f t="shared" si="52"/>
        <v>0</v>
      </c>
      <c r="AH224">
        <f t="shared" si="52"/>
        <v>0</v>
      </c>
      <c r="AI224">
        <f t="shared" si="52"/>
        <v>0</v>
      </c>
      <c r="AJ224">
        <f t="shared" si="52"/>
        <v>0</v>
      </c>
      <c r="AK224">
        <f t="shared" si="52"/>
        <v>0</v>
      </c>
      <c r="AL224">
        <f t="shared" si="52"/>
        <v>0</v>
      </c>
      <c r="AM224">
        <f t="shared" si="52"/>
        <v>0</v>
      </c>
      <c r="AN224">
        <f t="shared" si="52"/>
        <v>0</v>
      </c>
      <c r="AO224">
        <f t="shared" si="52"/>
        <v>0</v>
      </c>
      <c r="AP224">
        <f t="shared" si="52"/>
        <v>0</v>
      </c>
      <c r="AQ224">
        <f t="shared" si="52"/>
        <v>0</v>
      </c>
      <c r="AR224">
        <f t="shared" si="52"/>
        <v>0</v>
      </c>
      <c r="AS224">
        <f t="shared" si="52"/>
        <v>0</v>
      </c>
      <c r="AT224">
        <f t="shared" si="52"/>
        <v>0</v>
      </c>
      <c r="AU224">
        <f t="shared" si="52"/>
        <v>0</v>
      </c>
      <c r="AV224">
        <f t="shared" si="52"/>
        <v>0</v>
      </c>
      <c r="AW224">
        <f t="shared" si="52"/>
        <v>0</v>
      </c>
      <c r="AX224">
        <f t="shared" si="52"/>
        <v>0</v>
      </c>
      <c r="AY224">
        <f t="shared" si="52"/>
        <v>0</v>
      </c>
      <c r="AZ224">
        <f t="shared" si="50"/>
        <v>0</v>
      </c>
      <c r="BA224">
        <f t="shared" si="50"/>
        <v>0</v>
      </c>
      <c r="BB224">
        <f t="shared" si="50"/>
        <v>0</v>
      </c>
      <c r="BC224">
        <f t="shared" si="11"/>
        <v>0</v>
      </c>
    </row>
    <row r="225" spans="1:55" x14ac:dyDescent="0.2">
      <c r="A225" t="s">
        <v>68</v>
      </c>
      <c r="B225">
        <f t="shared" si="6"/>
        <v>0</v>
      </c>
      <c r="C225">
        <f t="shared" ref="C225:Q225" si="53">D$194*D162</f>
        <v>0</v>
      </c>
      <c r="D225">
        <f t="shared" si="53"/>
        <v>0</v>
      </c>
      <c r="E225">
        <f t="shared" si="53"/>
        <v>0</v>
      </c>
      <c r="F225">
        <f t="shared" si="53"/>
        <v>0</v>
      </c>
      <c r="G225">
        <f t="shared" si="53"/>
        <v>0</v>
      </c>
      <c r="H225">
        <f t="shared" si="53"/>
        <v>0</v>
      </c>
      <c r="I225">
        <f t="shared" si="53"/>
        <v>0</v>
      </c>
      <c r="J225">
        <f t="shared" si="53"/>
        <v>0</v>
      </c>
      <c r="K225">
        <f t="shared" si="53"/>
        <v>0</v>
      </c>
      <c r="L225">
        <f t="shared" si="53"/>
        <v>0</v>
      </c>
      <c r="M225">
        <f t="shared" si="53"/>
        <v>0</v>
      </c>
      <c r="N225">
        <f t="shared" si="53"/>
        <v>0</v>
      </c>
      <c r="O225">
        <f t="shared" si="53"/>
        <v>0</v>
      </c>
      <c r="P225">
        <f t="shared" si="53"/>
        <v>0</v>
      </c>
      <c r="Q225">
        <f t="shared" si="53"/>
        <v>0</v>
      </c>
      <c r="R225">
        <f t="shared" ref="R225:AY225" si="54">S$194*S162</f>
        <v>0</v>
      </c>
      <c r="S225">
        <f t="shared" si="54"/>
        <v>0</v>
      </c>
      <c r="T225">
        <f t="shared" si="54"/>
        <v>0</v>
      </c>
      <c r="U225">
        <f t="shared" si="54"/>
        <v>0</v>
      </c>
      <c r="V225">
        <f t="shared" si="54"/>
        <v>0</v>
      </c>
      <c r="W225">
        <f t="shared" si="54"/>
        <v>0</v>
      </c>
      <c r="X225">
        <f t="shared" si="54"/>
        <v>0</v>
      </c>
      <c r="Y225">
        <f t="shared" si="54"/>
        <v>0</v>
      </c>
      <c r="Z225">
        <f t="shared" si="54"/>
        <v>0</v>
      </c>
      <c r="AA225">
        <f t="shared" si="54"/>
        <v>0</v>
      </c>
      <c r="AB225">
        <f t="shared" si="54"/>
        <v>0</v>
      </c>
      <c r="AC225">
        <f t="shared" si="54"/>
        <v>0</v>
      </c>
      <c r="AD225">
        <f t="shared" si="54"/>
        <v>0</v>
      </c>
      <c r="AE225">
        <f t="shared" si="54"/>
        <v>0</v>
      </c>
      <c r="AF225">
        <f t="shared" si="54"/>
        <v>0</v>
      </c>
      <c r="AG225">
        <f t="shared" si="54"/>
        <v>0</v>
      </c>
      <c r="AH225">
        <f t="shared" si="54"/>
        <v>0</v>
      </c>
      <c r="AI225">
        <f t="shared" si="54"/>
        <v>0</v>
      </c>
      <c r="AJ225">
        <f t="shared" si="54"/>
        <v>0</v>
      </c>
      <c r="AK225">
        <f t="shared" si="54"/>
        <v>0</v>
      </c>
      <c r="AL225">
        <f t="shared" si="54"/>
        <v>0</v>
      </c>
      <c r="AM225">
        <f t="shared" si="54"/>
        <v>0</v>
      </c>
      <c r="AN225">
        <f t="shared" si="54"/>
        <v>0</v>
      </c>
      <c r="AO225">
        <f t="shared" si="54"/>
        <v>0</v>
      </c>
      <c r="AP225">
        <f t="shared" si="54"/>
        <v>0</v>
      </c>
      <c r="AQ225">
        <f t="shared" si="54"/>
        <v>0</v>
      </c>
      <c r="AR225">
        <f t="shared" si="54"/>
        <v>0</v>
      </c>
      <c r="AS225">
        <f t="shared" si="54"/>
        <v>0</v>
      </c>
      <c r="AT225">
        <f t="shared" si="54"/>
        <v>0</v>
      </c>
      <c r="AU225">
        <f t="shared" si="54"/>
        <v>0</v>
      </c>
      <c r="AV225">
        <f t="shared" si="54"/>
        <v>0</v>
      </c>
      <c r="AW225">
        <f t="shared" si="54"/>
        <v>0</v>
      </c>
      <c r="AX225">
        <f t="shared" si="54"/>
        <v>0</v>
      </c>
      <c r="AY225">
        <f t="shared" si="54"/>
        <v>0</v>
      </c>
      <c r="AZ225">
        <f t="shared" si="50"/>
        <v>0</v>
      </c>
      <c r="BA225">
        <f t="shared" si="50"/>
        <v>0</v>
      </c>
      <c r="BB225">
        <f t="shared" si="50"/>
        <v>0</v>
      </c>
      <c r="BC225">
        <f t="shared" si="11"/>
        <v>0</v>
      </c>
    </row>
    <row r="226" spans="1:55" x14ac:dyDescent="0.2">
      <c r="A226" t="s">
        <v>177</v>
      </c>
      <c r="B226">
        <f t="shared" si="6"/>
        <v>0</v>
      </c>
      <c r="C226">
        <f t="shared" ref="C226:Q226" si="55">D$194*D163</f>
        <v>0</v>
      </c>
      <c r="D226">
        <f t="shared" si="55"/>
        <v>0</v>
      </c>
      <c r="E226">
        <f t="shared" si="55"/>
        <v>0</v>
      </c>
      <c r="F226">
        <f t="shared" si="55"/>
        <v>0</v>
      </c>
      <c r="G226">
        <f t="shared" si="55"/>
        <v>0</v>
      </c>
      <c r="H226">
        <f t="shared" si="55"/>
        <v>0</v>
      </c>
      <c r="I226">
        <f t="shared" si="55"/>
        <v>0</v>
      </c>
      <c r="J226">
        <f t="shared" si="55"/>
        <v>0</v>
      </c>
      <c r="K226">
        <f t="shared" si="55"/>
        <v>0</v>
      </c>
      <c r="L226">
        <f t="shared" si="55"/>
        <v>0</v>
      </c>
      <c r="M226">
        <f t="shared" si="55"/>
        <v>0</v>
      </c>
      <c r="N226">
        <f t="shared" si="55"/>
        <v>0</v>
      </c>
      <c r="O226">
        <f t="shared" si="55"/>
        <v>0</v>
      </c>
      <c r="P226">
        <f t="shared" si="55"/>
        <v>0</v>
      </c>
      <c r="Q226">
        <f t="shared" si="55"/>
        <v>0</v>
      </c>
      <c r="R226">
        <f t="shared" ref="R226:AY226" si="56">S$194*S163</f>
        <v>0</v>
      </c>
      <c r="S226">
        <f t="shared" si="56"/>
        <v>0</v>
      </c>
      <c r="T226">
        <f t="shared" si="56"/>
        <v>0</v>
      </c>
      <c r="U226">
        <f t="shared" si="56"/>
        <v>0</v>
      </c>
      <c r="V226">
        <f t="shared" si="56"/>
        <v>0</v>
      </c>
      <c r="W226">
        <f t="shared" si="56"/>
        <v>0</v>
      </c>
      <c r="X226">
        <f t="shared" si="56"/>
        <v>0</v>
      </c>
      <c r="Y226">
        <f t="shared" si="56"/>
        <v>0</v>
      </c>
      <c r="Z226">
        <f t="shared" si="56"/>
        <v>0</v>
      </c>
      <c r="AA226">
        <f t="shared" si="56"/>
        <v>0</v>
      </c>
      <c r="AB226">
        <f t="shared" si="56"/>
        <v>0</v>
      </c>
      <c r="AC226">
        <f t="shared" si="56"/>
        <v>0</v>
      </c>
      <c r="AD226">
        <f t="shared" si="56"/>
        <v>0</v>
      </c>
      <c r="AE226">
        <f t="shared" si="56"/>
        <v>0</v>
      </c>
      <c r="AF226">
        <f t="shared" si="56"/>
        <v>0</v>
      </c>
      <c r="AG226">
        <f t="shared" si="56"/>
        <v>0</v>
      </c>
      <c r="AH226">
        <f t="shared" si="56"/>
        <v>0</v>
      </c>
      <c r="AI226">
        <f t="shared" si="56"/>
        <v>0</v>
      </c>
      <c r="AJ226">
        <f t="shared" si="56"/>
        <v>0</v>
      </c>
      <c r="AK226">
        <f t="shared" si="56"/>
        <v>0</v>
      </c>
      <c r="AL226">
        <f t="shared" si="56"/>
        <v>0</v>
      </c>
      <c r="AM226">
        <f t="shared" si="56"/>
        <v>0</v>
      </c>
      <c r="AN226">
        <f t="shared" si="56"/>
        <v>0</v>
      </c>
      <c r="AO226">
        <f t="shared" si="56"/>
        <v>0</v>
      </c>
      <c r="AP226">
        <f t="shared" si="56"/>
        <v>0</v>
      </c>
      <c r="AQ226">
        <f t="shared" si="56"/>
        <v>0</v>
      </c>
      <c r="AR226">
        <f t="shared" si="56"/>
        <v>0</v>
      </c>
      <c r="AS226">
        <f t="shared" si="56"/>
        <v>0</v>
      </c>
      <c r="AT226">
        <f t="shared" si="56"/>
        <v>0</v>
      </c>
      <c r="AU226">
        <f t="shared" si="56"/>
        <v>0</v>
      </c>
      <c r="AV226">
        <f t="shared" si="56"/>
        <v>0</v>
      </c>
      <c r="AW226">
        <f t="shared" si="56"/>
        <v>0</v>
      </c>
      <c r="AX226">
        <f t="shared" si="56"/>
        <v>0</v>
      </c>
      <c r="AY226">
        <f t="shared" si="56"/>
        <v>0</v>
      </c>
      <c r="AZ226">
        <f t="shared" si="50"/>
        <v>0</v>
      </c>
      <c r="BA226">
        <f t="shared" si="50"/>
        <v>0</v>
      </c>
      <c r="BB226">
        <f t="shared" si="50"/>
        <v>0</v>
      </c>
      <c r="BC226">
        <f t="shared" si="11"/>
        <v>0</v>
      </c>
    </row>
    <row r="227" spans="1:55" x14ac:dyDescent="0.2">
      <c r="A227" t="s">
        <v>158</v>
      </c>
      <c r="B227">
        <f t="shared" si="6"/>
        <v>0</v>
      </c>
      <c r="C227">
        <f t="shared" ref="C227:Q227" si="57">D$194*D164</f>
        <v>0</v>
      </c>
      <c r="D227">
        <f t="shared" si="57"/>
        <v>0</v>
      </c>
      <c r="E227">
        <f t="shared" si="57"/>
        <v>0</v>
      </c>
      <c r="F227">
        <f t="shared" si="57"/>
        <v>0</v>
      </c>
      <c r="G227">
        <f t="shared" si="57"/>
        <v>0</v>
      </c>
      <c r="H227">
        <f t="shared" si="57"/>
        <v>0</v>
      </c>
      <c r="I227">
        <f t="shared" si="57"/>
        <v>0</v>
      </c>
      <c r="J227">
        <f t="shared" si="57"/>
        <v>0</v>
      </c>
      <c r="K227">
        <f t="shared" si="57"/>
        <v>0</v>
      </c>
      <c r="L227">
        <f t="shared" si="57"/>
        <v>0</v>
      </c>
      <c r="M227">
        <f t="shared" si="57"/>
        <v>0</v>
      </c>
      <c r="N227">
        <f t="shared" si="57"/>
        <v>0</v>
      </c>
      <c r="O227">
        <f t="shared" si="57"/>
        <v>0</v>
      </c>
      <c r="P227">
        <f t="shared" si="57"/>
        <v>0</v>
      </c>
      <c r="Q227">
        <f t="shared" si="57"/>
        <v>0</v>
      </c>
      <c r="R227">
        <f t="shared" ref="R227:AY227" si="58">S$194*S164</f>
        <v>0</v>
      </c>
      <c r="S227">
        <f t="shared" si="58"/>
        <v>0</v>
      </c>
      <c r="T227">
        <f t="shared" si="58"/>
        <v>0</v>
      </c>
      <c r="U227">
        <f t="shared" si="58"/>
        <v>0</v>
      </c>
      <c r="V227">
        <f t="shared" si="58"/>
        <v>0</v>
      </c>
      <c r="W227">
        <f t="shared" si="58"/>
        <v>0</v>
      </c>
      <c r="X227">
        <f t="shared" si="58"/>
        <v>0</v>
      </c>
      <c r="Y227">
        <f t="shared" si="58"/>
        <v>0</v>
      </c>
      <c r="Z227">
        <f t="shared" si="58"/>
        <v>0</v>
      </c>
      <c r="AA227">
        <f t="shared" si="58"/>
        <v>0</v>
      </c>
      <c r="AB227">
        <f t="shared" si="58"/>
        <v>0</v>
      </c>
      <c r="AC227">
        <f t="shared" si="58"/>
        <v>0</v>
      </c>
      <c r="AD227">
        <f t="shared" si="58"/>
        <v>0</v>
      </c>
      <c r="AE227">
        <f t="shared" si="58"/>
        <v>0</v>
      </c>
      <c r="AF227">
        <f t="shared" si="58"/>
        <v>0</v>
      </c>
      <c r="AG227">
        <f t="shared" si="58"/>
        <v>0</v>
      </c>
      <c r="AH227">
        <f t="shared" si="58"/>
        <v>0</v>
      </c>
      <c r="AI227">
        <f t="shared" si="58"/>
        <v>0</v>
      </c>
      <c r="AJ227">
        <f t="shared" si="58"/>
        <v>0</v>
      </c>
      <c r="AK227">
        <f t="shared" si="58"/>
        <v>0</v>
      </c>
      <c r="AL227">
        <f t="shared" si="58"/>
        <v>0</v>
      </c>
      <c r="AM227">
        <f t="shared" si="58"/>
        <v>0</v>
      </c>
      <c r="AN227">
        <f t="shared" si="58"/>
        <v>0</v>
      </c>
      <c r="AO227">
        <f t="shared" si="58"/>
        <v>0</v>
      </c>
      <c r="AP227">
        <f t="shared" si="58"/>
        <v>0</v>
      </c>
      <c r="AQ227">
        <f t="shared" si="58"/>
        <v>0</v>
      </c>
      <c r="AR227">
        <f t="shared" si="58"/>
        <v>0</v>
      </c>
      <c r="AS227">
        <f t="shared" si="58"/>
        <v>0</v>
      </c>
      <c r="AT227">
        <f t="shared" si="58"/>
        <v>0</v>
      </c>
      <c r="AU227">
        <f t="shared" si="58"/>
        <v>0</v>
      </c>
      <c r="AV227">
        <f t="shared" si="58"/>
        <v>0</v>
      </c>
      <c r="AW227">
        <f t="shared" si="58"/>
        <v>0</v>
      </c>
      <c r="AX227">
        <f t="shared" si="58"/>
        <v>0</v>
      </c>
      <c r="AY227">
        <f t="shared" si="58"/>
        <v>0</v>
      </c>
      <c r="AZ227">
        <f t="shared" si="50"/>
        <v>0</v>
      </c>
      <c r="BA227">
        <f t="shared" si="50"/>
        <v>0</v>
      </c>
      <c r="BB227">
        <f t="shared" si="50"/>
        <v>0</v>
      </c>
      <c r="BC227">
        <f t="shared" si="11"/>
        <v>0</v>
      </c>
    </row>
    <row r="228" spans="1:55" x14ac:dyDescent="0.2">
      <c r="A228" t="s">
        <v>69</v>
      </c>
      <c r="B228">
        <f t="shared" si="6"/>
        <v>0</v>
      </c>
      <c r="C228">
        <f t="shared" ref="C228:Q228" si="59">D$194*D165</f>
        <v>0</v>
      </c>
      <c r="D228">
        <f t="shared" si="59"/>
        <v>0</v>
      </c>
      <c r="E228">
        <f t="shared" si="59"/>
        <v>0</v>
      </c>
      <c r="F228">
        <f t="shared" si="59"/>
        <v>0</v>
      </c>
      <c r="G228">
        <f t="shared" si="59"/>
        <v>0</v>
      </c>
      <c r="H228">
        <f t="shared" si="59"/>
        <v>0</v>
      </c>
      <c r="I228">
        <f t="shared" si="59"/>
        <v>0</v>
      </c>
      <c r="J228">
        <f t="shared" si="59"/>
        <v>0</v>
      </c>
      <c r="K228">
        <f t="shared" si="59"/>
        <v>0</v>
      </c>
      <c r="L228">
        <f t="shared" si="59"/>
        <v>0</v>
      </c>
      <c r="M228">
        <f t="shared" si="59"/>
        <v>0</v>
      </c>
      <c r="N228">
        <f t="shared" si="59"/>
        <v>0</v>
      </c>
      <c r="O228">
        <f t="shared" si="59"/>
        <v>0</v>
      </c>
      <c r="P228">
        <f t="shared" si="59"/>
        <v>0</v>
      </c>
      <c r="Q228">
        <f t="shared" si="59"/>
        <v>0</v>
      </c>
      <c r="R228">
        <f t="shared" ref="R228:AY228" si="60">S$194*S165</f>
        <v>0</v>
      </c>
      <c r="S228">
        <f t="shared" si="60"/>
        <v>0</v>
      </c>
      <c r="T228">
        <f t="shared" si="60"/>
        <v>0</v>
      </c>
      <c r="U228">
        <f t="shared" si="60"/>
        <v>0</v>
      </c>
      <c r="V228">
        <f t="shared" si="60"/>
        <v>0</v>
      </c>
      <c r="W228">
        <f t="shared" si="60"/>
        <v>0</v>
      </c>
      <c r="X228">
        <f t="shared" si="60"/>
        <v>0</v>
      </c>
      <c r="Y228">
        <f t="shared" si="60"/>
        <v>0</v>
      </c>
      <c r="Z228">
        <f t="shared" si="60"/>
        <v>0</v>
      </c>
      <c r="AA228">
        <f t="shared" si="60"/>
        <v>0</v>
      </c>
      <c r="AB228">
        <f t="shared" si="60"/>
        <v>0</v>
      </c>
      <c r="AC228">
        <f t="shared" si="60"/>
        <v>0</v>
      </c>
      <c r="AD228">
        <f t="shared" si="60"/>
        <v>0</v>
      </c>
      <c r="AE228">
        <f t="shared" si="60"/>
        <v>0</v>
      </c>
      <c r="AF228">
        <f t="shared" si="60"/>
        <v>0</v>
      </c>
      <c r="AG228">
        <f t="shared" si="60"/>
        <v>0</v>
      </c>
      <c r="AH228">
        <f t="shared" si="60"/>
        <v>0</v>
      </c>
      <c r="AI228">
        <f t="shared" si="60"/>
        <v>0</v>
      </c>
      <c r="AJ228">
        <f t="shared" si="60"/>
        <v>0</v>
      </c>
      <c r="AK228">
        <f t="shared" si="60"/>
        <v>0</v>
      </c>
      <c r="AL228">
        <f t="shared" si="60"/>
        <v>0</v>
      </c>
      <c r="AM228">
        <f t="shared" si="60"/>
        <v>0</v>
      </c>
      <c r="AN228">
        <f t="shared" si="60"/>
        <v>0</v>
      </c>
      <c r="AO228">
        <f t="shared" si="60"/>
        <v>0</v>
      </c>
      <c r="AP228">
        <f t="shared" si="60"/>
        <v>0</v>
      </c>
      <c r="AQ228">
        <f t="shared" si="60"/>
        <v>0</v>
      </c>
      <c r="AR228">
        <f t="shared" si="60"/>
        <v>0</v>
      </c>
      <c r="AS228">
        <f t="shared" si="60"/>
        <v>0</v>
      </c>
      <c r="AT228">
        <f t="shared" si="60"/>
        <v>0</v>
      </c>
      <c r="AU228">
        <f t="shared" si="60"/>
        <v>0</v>
      </c>
      <c r="AV228">
        <f t="shared" si="60"/>
        <v>0</v>
      </c>
      <c r="AW228">
        <f t="shared" si="60"/>
        <v>0</v>
      </c>
      <c r="AX228">
        <f t="shared" si="60"/>
        <v>0</v>
      </c>
      <c r="AY228">
        <f t="shared" si="60"/>
        <v>0</v>
      </c>
      <c r="AZ228">
        <f t="shared" si="50"/>
        <v>0</v>
      </c>
      <c r="BA228">
        <f t="shared" si="50"/>
        <v>0</v>
      </c>
      <c r="BB228">
        <f t="shared" si="50"/>
        <v>0</v>
      </c>
      <c r="BC228">
        <f t="shared" si="11"/>
        <v>0</v>
      </c>
    </row>
    <row r="229" spans="1:55" x14ac:dyDescent="0.2">
      <c r="A229" t="s">
        <v>70</v>
      </c>
      <c r="B229">
        <f t="shared" si="6"/>
        <v>0</v>
      </c>
      <c r="C229">
        <f t="shared" ref="C229:Q229" si="61">D$194*D166</f>
        <v>0</v>
      </c>
      <c r="D229">
        <f t="shared" si="61"/>
        <v>0</v>
      </c>
      <c r="E229">
        <f t="shared" si="61"/>
        <v>0</v>
      </c>
      <c r="F229">
        <f t="shared" si="61"/>
        <v>0</v>
      </c>
      <c r="G229">
        <f t="shared" si="61"/>
        <v>0</v>
      </c>
      <c r="H229">
        <f t="shared" si="61"/>
        <v>0</v>
      </c>
      <c r="I229">
        <f t="shared" si="61"/>
        <v>0</v>
      </c>
      <c r="J229">
        <f t="shared" si="61"/>
        <v>0</v>
      </c>
      <c r="K229">
        <f t="shared" si="61"/>
        <v>0</v>
      </c>
      <c r="L229">
        <f t="shared" si="61"/>
        <v>0</v>
      </c>
      <c r="M229">
        <f t="shared" si="61"/>
        <v>0</v>
      </c>
      <c r="N229">
        <f t="shared" si="61"/>
        <v>0</v>
      </c>
      <c r="O229">
        <f t="shared" si="61"/>
        <v>0</v>
      </c>
      <c r="P229">
        <f t="shared" si="61"/>
        <v>0</v>
      </c>
      <c r="Q229">
        <f t="shared" si="61"/>
        <v>0</v>
      </c>
      <c r="R229">
        <f t="shared" ref="R229:AY229" si="62">S$194*S166</f>
        <v>0</v>
      </c>
      <c r="S229">
        <f t="shared" si="62"/>
        <v>0</v>
      </c>
      <c r="T229">
        <f t="shared" si="62"/>
        <v>0</v>
      </c>
      <c r="U229">
        <f t="shared" si="62"/>
        <v>0</v>
      </c>
      <c r="V229">
        <f t="shared" si="62"/>
        <v>0</v>
      </c>
      <c r="W229">
        <f t="shared" si="62"/>
        <v>0</v>
      </c>
      <c r="X229">
        <f t="shared" si="62"/>
        <v>0</v>
      </c>
      <c r="Y229">
        <f t="shared" si="62"/>
        <v>0</v>
      </c>
      <c r="Z229">
        <f t="shared" si="62"/>
        <v>0</v>
      </c>
      <c r="AA229">
        <f t="shared" si="62"/>
        <v>0</v>
      </c>
      <c r="AB229">
        <f t="shared" si="62"/>
        <v>0</v>
      </c>
      <c r="AC229">
        <f t="shared" si="62"/>
        <v>0</v>
      </c>
      <c r="AD229">
        <f t="shared" si="62"/>
        <v>0</v>
      </c>
      <c r="AE229">
        <f t="shared" si="62"/>
        <v>0</v>
      </c>
      <c r="AF229">
        <f t="shared" si="62"/>
        <v>0</v>
      </c>
      <c r="AG229">
        <f t="shared" si="62"/>
        <v>0</v>
      </c>
      <c r="AH229">
        <f t="shared" si="62"/>
        <v>0</v>
      </c>
      <c r="AI229">
        <f t="shared" si="62"/>
        <v>0</v>
      </c>
      <c r="AJ229">
        <f t="shared" si="62"/>
        <v>0</v>
      </c>
      <c r="AK229">
        <f t="shared" si="62"/>
        <v>0</v>
      </c>
      <c r="AL229">
        <f t="shared" si="62"/>
        <v>0</v>
      </c>
      <c r="AM229">
        <f t="shared" si="62"/>
        <v>0</v>
      </c>
      <c r="AN229">
        <f t="shared" si="62"/>
        <v>0</v>
      </c>
      <c r="AO229">
        <f t="shared" si="62"/>
        <v>0</v>
      </c>
      <c r="AP229">
        <f t="shared" si="62"/>
        <v>0</v>
      </c>
      <c r="AQ229">
        <f t="shared" si="62"/>
        <v>0</v>
      </c>
      <c r="AR229">
        <f t="shared" si="62"/>
        <v>0</v>
      </c>
      <c r="AS229">
        <f t="shared" si="62"/>
        <v>0</v>
      </c>
      <c r="AT229">
        <f t="shared" si="62"/>
        <v>0</v>
      </c>
      <c r="AU229">
        <f t="shared" si="62"/>
        <v>0</v>
      </c>
      <c r="AV229">
        <f t="shared" si="62"/>
        <v>0</v>
      </c>
      <c r="AW229">
        <f t="shared" si="62"/>
        <v>0</v>
      </c>
      <c r="AX229">
        <f t="shared" si="62"/>
        <v>0</v>
      </c>
      <c r="AY229">
        <f t="shared" si="62"/>
        <v>0</v>
      </c>
      <c r="AZ229">
        <f t="shared" si="50"/>
        <v>0</v>
      </c>
      <c r="BA229">
        <f t="shared" si="50"/>
        <v>0</v>
      </c>
      <c r="BB229">
        <f t="shared" si="50"/>
        <v>0</v>
      </c>
      <c r="BC229">
        <f t="shared" si="11"/>
        <v>0</v>
      </c>
    </row>
    <row r="230" spans="1:55" x14ac:dyDescent="0.2">
      <c r="A230" t="s">
        <v>71</v>
      </c>
      <c r="B230">
        <f t="shared" si="6"/>
        <v>0</v>
      </c>
      <c r="C230">
        <f t="shared" ref="C230:Q230" si="63">D$194*D167</f>
        <v>0</v>
      </c>
      <c r="D230">
        <f t="shared" si="63"/>
        <v>0</v>
      </c>
      <c r="E230">
        <f t="shared" si="63"/>
        <v>0</v>
      </c>
      <c r="F230">
        <f t="shared" si="63"/>
        <v>0</v>
      </c>
      <c r="G230">
        <f t="shared" si="63"/>
        <v>0</v>
      </c>
      <c r="H230">
        <f t="shared" si="63"/>
        <v>0</v>
      </c>
      <c r="I230">
        <f t="shared" si="63"/>
        <v>0</v>
      </c>
      <c r="J230">
        <f t="shared" si="63"/>
        <v>0</v>
      </c>
      <c r="K230">
        <f t="shared" si="63"/>
        <v>0</v>
      </c>
      <c r="L230">
        <f t="shared" si="63"/>
        <v>0</v>
      </c>
      <c r="M230">
        <f t="shared" si="63"/>
        <v>0</v>
      </c>
      <c r="N230">
        <f t="shared" si="63"/>
        <v>0</v>
      </c>
      <c r="O230">
        <f t="shared" si="63"/>
        <v>0</v>
      </c>
      <c r="P230">
        <f t="shared" si="63"/>
        <v>0</v>
      </c>
      <c r="Q230">
        <f t="shared" si="63"/>
        <v>0</v>
      </c>
      <c r="R230">
        <f t="shared" ref="R230:AY230" si="64">S$194*S167</f>
        <v>0</v>
      </c>
      <c r="S230">
        <f t="shared" si="64"/>
        <v>0</v>
      </c>
      <c r="T230">
        <f t="shared" si="64"/>
        <v>0</v>
      </c>
      <c r="U230">
        <f t="shared" si="64"/>
        <v>0</v>
      </c>
      <c r="V230">
        <f t="shared" si="64"/>
        <v>0</v>
      </c>
      <c r="W230">
        <f t="shared" si="64"/>
        <v>0</v>
      </c>
      <c r="X230">
        <f t="shared" si="64"/>
        <v>0</v>
      </c>
      <c r="Y230">
        <f t="shared" si="64"/>
        <v>0</v>
      </c>
      <c r="Z230">
        <f t="shared" si="64"/>
        <v>0</v>
      </c>
      <c r="AA230">
        <f t="shared" si="64"/>
        <v>0</v>
      </c>
      <c r="AB230">
        <f t="shared" si="64"/>
        <v>0</v>
      </c>
      <c r="AC230">
        <f t="shared" si="64"/>
        <v>0</v>
      </c>
      <c r="AD230">
        <f t="shared" si="64"/>
        <v>0</v>
      </c>
      <c r="AE230">
        <f t="shared" si="64"/>
        <v>0</v>
      </c>
      <c r="AF230">
        <f t="shared" si="64"/>
        <v>0</v>
      </c>
      <c r="AG230">
        <f t="shared" si="64"/>
        <v>0</v>
      </c>
      <c r="AH230">
        <f t="shared" si="64"/>
        <v>0</v>
      </c>
      <c r="AI230">
        <f t="shared" si="64"/>
        <v>0</v>
      </c>
      <c r="AJ230">
        <f t="shared" si="64"/>
        <v>0</v>
      </c>
      <c r="AK230">
        <f t="shared" si="64"/>
        <v>0</v>
      </c>
      <c r="AL230">
        <f t="shared" si="64"/>
        <v>0</v>
      </c>
      <c r="AM230">
        <f t="shared" si="64"/>
        <v>0</v>
      </c>
      <c r="AN230">
        <f t="shared" si="64"/>
        <v>0</v>
      </c>
      <c r="AO230">
        <f t="shared" si="64"/>
        <v>0</v>
      </c>
      <c r="AP230">
        <f t="shared" si="64"/>
        <v>0</v>
      </c>
      <c r="AQ230">
        <f t="shared" si="64"/>
        <v>0</v>
      </c>
      <c r="AR230">
        <f t="shared" si="64"/>
        <v>0</v>
      </c>
      <c r="AS230">
        <f t="shared" si="64"/>
        <v>0</v>
      </c>
      <c r="AT230">
        <f t="shared" si="64"/>
        <v>0</v>
      </c>
      <c r="AU230">
        <f t="shared" si="64"/>
        <v>0</v>
      </c>
      <c r="AV230">
        <f t="shared" si="64"/>
        <v>0</v>
      </c>
      <c r="AW230">
        <f t="shared" si="64"/>
        <v>0</v>
      </c>
      <c r="AX230">
        <f t="shared" si="64"/>
        <v>0</v>
      </c>
      <c r="AY230">
        <f t="shared" si="64"/>
        <v>0</v>
      </c>
      <c r="AZ230">
        <f t="shared" si="50"/>
        <v>0</v>
      </c>
      <c r="BA230">
        <f t="shared" si="50"/>
        <v>0</v>
      </c>
      <c r="BB230">
        <f t="shared" si="50"/>
        <v>0</v>
      </c>
      <c r="BC230">
        <f t="shared" si="11"/>
        <v>0</v>
      </c>
    </row>
    <row r="231" spans="1:55" x14ac:dyDescent="0.2">
      <c r="A231" t="s">
        <v>72</v>
      </c>
      <c r="B231">
        <f t="shared" si="6"/>
        <v>0</v>
      </c>
      <c r="C231">
        <f t="shared" ref="C231:Q231" si="65">D$194*D168</f>
        <v>0</v>
      </c>
      <c r="D231">
        <f t="shared" si="65"/>
        <v>0</v>
      </c>
      <c r="E231">
        <f t="shared" si="65"/>
        <v>0</v>
      </c>
      <c r="F231">
        <f t="shared" si="65"/>
        <v>0</v>
      </c>
      <c r="G231">
        <f t="shared" si="65"/>
        <v>0</v>
      </c>
      <c r="H231">
        <f t="shared" si="65"/>
        <v>0</v>
      </c>
      <c r="I231">
        <f t="shared" si="65"/>
        <v>0</v>
      </c>
      <c r="J231">
        <f t="shared" si="65"/>
        <v>0</v>
      </c>
      <c r="K231">
        <f t="shared" si="65"/>
        <v>0</v>
      </c>
      <c r="L231">
        <f t="shared" si="65"/>
        <v>0</v>
      </c>
      <c r="M231">
        <f t="shared" si="65"/>
        <v>0</v>
      </c>
      <c r="N231">
        <f t="shared" si="65"/>
        <v>0</v>
      </c>
      <c r="O231">
        <f t="shared" si="65"/>
        <v>0</v>
      </c>
      <c r="P231">
        <f t="shared" si="65"/>
        <v>0</v>
      </c>
      <c r="Q231">
        <f t="shared" si="65"/>
        <v>0</v>
      </c>
      <c r="R231">
        <f t="shared" ref="R231:AY231" si="66">S$194*S168</f>
        <v>0</v>
      </c>
      <c r="S231">
        <f t="shared" si="66"/>
        <v>0</v>
      </c>
      <c r="T231">
        <f t="shared" si="66"/>
        <v>0</v>
      </c>
      <c r="U231">
        <f t="shared" si="66"/>
        <v>0</v>
      </c>
      <c r="V231">
        <f t="shared" si="66"/>
        <v>0</v>
      </c>
      <c r="W231">
        <f t="shared" si="66"/>
        <v>0</v>
      </c>
      <c r="X231">
        <f t="shared" si="66"/>
        <v>0</v>
      </c>
      <c r="Y231">
        <f t="shared" si="66"/>
        <v>0</v>
      </c>
      <c r="Z231">
        <f t="shared" si="66"/>
        <v>0</v>
      </c>
      <c r="AA231">
        <f t="shared" si="66"/>
        <v>0</v>
      </c>
      <c r="AB231">
        <f t="shared" si="66"/>
        <v>0</v>
      </c>
      <c r="AC231">
        <f t="shared" si="66"/>
        <v>0</v>
      </c>
      <c r="AD231">
        <f t="shared" si="66"/>
        <v>0</v>
      </c>
      <c r="AE231">
        <f t="shared" si="66"/>
        <v>0</v>
      </c>
      <c r="AF231">
        <f t="shared" si="66"/>
        <v>0</v>
      </c>
      <c r="AG231">
        <f t="shared" si="66"/>
        <v>0</v>
      </c>
      <c r="AH231">
        <f t="shared" si="66"/>
        <v>0</v>
      </c>
      <c r="AI231">
        <f t="shared" si="66"/>
        <v>0</v>
      </c>
      <c r="AJ231">
        <f t="shared" si="66"/>
        <v>0</v>
      </c>
      <c r="AK231">
        <f t="shared" si="66"/>
        <v>0</v>
      </c>
      <c r="AL231">
        <f t="shared" si="66"/>
        <v>0</v>
      </c>
      <c r="AM231">
        <f t="shared" si="66"/>
        <v>0</v>
      </c>
      <c r="AN231">
        <f t="shared" si="66"/>
        <v>0</v>
      </c>
      <c r="AO231">
        <f t="shared" si="66"/>
        <v>0</v>
      </c>
      <c r="AP231">
        <f t="shared" si="66"/>
        <v>0</v>
      </c>
      <c r="AQ231">
        <f t="shared" si="66"/>
        <v>0</v>
      </c>
      <c r="AR231">
        <f t="shared" si="66"/>
        <v>0</v>
      </c>
      <c r="AS231">
        <f t="shared" si="66"/>
        <v>0</v>
      </c>
      <c r="AT231">
        <f t="shared" si="66"/>
        <v>0</v>
      </c>
      <c r="AU231">
        <f t="shared" si="66"/>
        <v>0</v>
      </c>
      <c r="AV231">
        <f t="shared" si="66"/>
        <v>0</v>
      </c>
      <c r="AW231">
        <f t="shared" si="66"/>
        <v>0</v>
      </c>
      <c r="AX231">
        <f t="shared" si="66"/>
        <v>0</v>
      </c>
      <c r="AY231">
        <f t="shared" si="66"/>
        <v>0</v>
      </c>
      <c r="AZ231">
        <f t="shared" si="50"/>
        <v>0</v>
      </c>
      <c r="BA231">
        <f t="shared" si="50"/>
        <v>0</v>
      </c>
      <c r="BB231">
        <f t="shared" si="50"/>
        <v>0</v>
      </c>
      <c r="BC231">
        <f t="shared" si="11"/>
        <v>0</v>
      </c>
    </row>
    <row r="232" spans="1:55" x14ac:dyDescent="0.2">
      <c r="A232" t="s">
        <v>73</v>
      </c>
      <c r="B232">
        <f t="shared" si="6"/>
        <v>0</v>
      </c>
      <c r="C232">
        <f t="shared" ref="C232:Q232" si="67">D$194*D169</f>
        <v>0</v>
      </c>
      <c r="D232">
        <f t="shared" si="67"/>
        <v>0</v>
      </c>
      <c r="E232">
        <f t="shared" si="67"/>
        <v>0</v>
      </c>
      <c r="F232">
        <f t="shared" si="67"/>
        <v>0</v>
      </c>
      <c r="G232">
        <f t="shared" si="67"/>
        <v>0</v>
      </c>
      <c r="H232">
        <f t="shared" si="67"/>
        <v>0</v>
      </c>
      <c r="I232">
        <f t="shared" si="67"/>
        <v>0</v>
      </c>
      <c r="J232">
        <f t="shared" si="67"/>
        <v>0</v>
      </c>
      <c r="K232">
        <f t="shared" si="67"/>
        <v>0</v>
      </c>
      <c r="L232">
        <f t="shared" si="67"/>
        <v>0</v>
      </c>
      <c r="M232">
        <f t="shared" si="67"/>
        <v>0</v>
      </c>
      <c r="N232">
        <f t="shared" si="67"/>
        <v>0</v>
      </c>
      <c r="O232">
        <f t="shared" si="67"/>
        <v>0</v>
      </c>
      <c r="P232">
        <f t="shared" si="67"/>
        <v>0</v>
      </c>
      <c r="Q232">
        <f t="shared" si="67"/>
        <v>0</v>
      </c>
      <c r="R232">
        <f t="shared" ref="R232:AY232" si="68">S$194*S169</f>
        <v>0</v>
      </c>
      <c r="S232">
        <f t="shared" si="68"/>
        <v>0</v>
      </c>
      <c r="T232">
        <f t="shared" si="68"/>
        <v>0</v>
      </c>
      <c r="U232">
        <f t="shared" si="68"/>
        <v>0</v>
      </c>
      <c r="V232">
        <f t="shared" si="68"/>
        <v>0</v>
      </c>
      <c r="W232">
        <f t="shared" si="68"/>
        <v>0</v>
      </c>
      <c r="X232">
        <f t="shared" si="68"/>
        <v>0</v>
      </c>
      <c r="Y232">
        <f t="shared" si="68"/>
        <v>0</v>
      </c>
      <c r="Z232">
        <f t="shared" si="68"/>
        <v>0</v>
      </c>
      <c r="AA232">
        <f t="shared" si="68"/>
        <v>0</v>
      </c>
      <c r="AB232">
        <f t="shared" si="68"/>
        <v>0</v>
      </c>
      <c r="AC232">
        <f t="shared" si="68"/>
        <v>0</v>
      </c>
      <c r="AD232">
        <f t="shared" si="68"/>
        <v>0</v>
      </c>
      <c r="AE232">
        <f t="shared" si="68"/>
        <v>0</v>
      </c>
      <c r="AF232">
        <f t="shared" si="68"/>
        <v>0</v>
      </c>
      <c r="AG232">
        <f t="shared" si="68"/>
        <v>0</v>
      </c>
      <c r="AH232">
        <f t="shared" si="68"/>
        <v>0</v>
      </c>
      <c r="AI232">
        <f t="shared" si="68"/>
        <v>0</v>
      </c>
      <c r="AJ232">
        <f t="shared" si="68"/>
        <v>0</v>
      </c>
      <c r="AK232">
        <f t="shared" si="68"/>
        <v>0</v>
      </c>
      <c r="AL232">
        <f t="shared" si="68"/>
        <v>0</v>
      </c>
      <c r="AM232">
        <f t="shared" si="68"/>
        <v>0</v>
      </c>
      <c r="AN232">
        <f t="shared" si="68"/>
        <v>0</v>
      </c>
      <c r="AO232">
        <f t="shared" si="68"/>
        <v>0</v>
      </c>
      <c r="AP232">
        <f t="shared" si="68"/>
        <v>0</v>
      </c>
      <c r="AQ232">
        <f t="shared" si="68"/>
        <v>0</v>
      </c>
      <c r="AR232">
        <f t="shared" si="68"/>
        <v>0</v>
      </c>
      <c r="AS232">
        <f t="shared" si="68"/>
        <v>0</v>
      </c>
      <c r="AT232">
        <f t="shared" si="68"/>
        <v>0</v>
      </c>
      <c r="AU232">
        <f t="shared" si="68"/>
        <v>0</v>
      </c>
      <c r="AV232">
        <f t="shared" si="68"/>
        <v>0</v>
      </c>
      <c r="AW232">
        <f t="shared" si="68"/>
        <v>0</v>
      </c>
      <c r="AX232">
        <f t="shared" si="68"/>
        <v>0</v>
      </c>
      <c r="AY232">
        <f t="shared" si="68"/>
        <v>0</v>
      </c>
      <c r="AZ232">
        <f t="shared" si="50"/>
        <v>0</v>
      </c>
      <c r="BA232">
        <f t="shared" si="50"/>
        <v>0</v>
      </c>
      <c r="BB232">
        <f t="shared" si="50"/>
        <v>0</v>
      </c>
      <c r="BC232">
        <f t="shared" si="11"/>
        <v>0</v>
      </c>
    </row>
    <row r="233" spans="1:55" x14ac:dyDescent="0.2">
      <c r="A233" s="14" t="s">
        <v>152</v>
      </c>
      <c r="B233">
        <f t="shared" si="6"/>
        <v>0</v>
      </c>
      <c r="C233">
        <f t="shared" ref="C233:Q233" si="69">D$194*D170</f>
        <v>0</v>
      </c>
      <c r="D233">
        <f t="shared" si="69"/>
        <v>0</v>
      </c>
      <c r="E233">
        <f t="shared" si="69"/>
        <v>0</v>
      </c>
      <c r="F233">
        <f t="shared" si="69"/>
        <v>0</v>
      </c>
      <c r="G233">
        <f t="shared" si="69"/>
        <v>0</v>
      </c>
      <c r="H233">
        <f t="shared" si="69"/>
        <v>0</v>
      </c>
      <c r="I233">
        <f t="shared" si="69"/>
        <v>0</v>
      </c>
      <c r="J233">
        <f t="shared" si="69"/>
        <v>0</v>
      </c>
      <c r="K233">
        <f t="shared" si="69"/>
        <v>0</v>
      </c>
      <c r="L233">
        <f t="shared" si="69"/>
        <v>0</v>
      </c>
      <c r="M233">
        <f t="shared" si="69"/>
        <v>0</v>
      </c>
      <c r="N233">
        <f t="shared" si="69"/>
        <v>0</v>
      </c>
      <c r="O233">
        <f t="shared" si="69"/>
        <v>0</v>
      </c>
      <c r="P233">
        <f t="shared" si="69"/>
        <v>0</v>
      </c>
      <c r="Q233">
        <f t="shared" si="69"/>
        <v>0</v>
      </c>
      <c r="R233">
        <f t="shared" ref="R233:AY233" si="70">S$194*S170</f>
        <v>0</v>
      </c>
      <c r="S233">
        <f t="shared" si="70"/>
        <v>0</v>
      </c>
      <c r="T233">
        <f t="shared" si="70"/>
        <v>0</v>
      </c>
      <c r="U233">
        <f t="shared" si="70"/>
        <v>0</v>
      </c>
      <c r="V233">
        <f t="shared" si="70"/>
        <v>0</v>
      </c>
      <c r="W233">
        <f t="shared" si="70"/>
        <v>0</v>
      </c>
      <c r="X233">
        <f t="shared" si="70"/>
        <v>0</v>
      </c>
      <c r="Y233">
        <f t="shared" si="70"/>
        <v>0</v>
      </c>
      <c r="Z233">
        <f t="shared" si="70"/>
        <v>0</v>
      </c>
      <c r="AA233">
        <f t="shared" si="70"/>
        <v>0</v>
      </c>
      <c r="AB233">
        <f t="shared" si="70"/>
        <v>0</v>
      </c>
      <c r="AC233">
        <f t="shared" si="70"/>
        <v>0</v>
      </c>
      <c r="AD233">
        <f t="shared" si="70"/>
        <v>0</v>
      </c>
      <c r="AE233">
        <f t="shared" si="70"/>
        <v>0</v>
      </c>
      <c r="AF233">
        <f t="shared" si="70"/>
        <v>0</v>
      </c>
      <c r="AG233">
        <f t="shared" si="70"/>
        <v>0</v>
      </c>
      <c r="AH233">
        <f t="shared" si="70"/>
        <v>0</v>
      </c>
      <c r="AI233">
        <f t="shared" si="70"/>
        <v>0</v>
      </c>
      <c r="AJ233">
        <f t="shared" si="70"/>
        <v>0</v>
      </c>
      <c r="AK233">
        <f t="shared" si="70"/>
        <v>0</v>
      </c>
      <c r="AL233">
        <f t="shared" si="70"/>
        <v>0</v>
      </c>
      <c r="AM233">
        <f t="shared" si="70"/>
        <v>0</v>
      </c>
      <c r="AN233">
        <f t="shared" si="70"/>
        <v>0</v>
      </c>
      <c r="AO233">
        <f t="shared" si="70"/>
        <v>0</v>
      </c>
      <c r="AP233">
        <f t="shared" si="70"/>
        <v>0</v>
      </c>
      <c r="AQ233">
        <f t="shared" si="70"/>
        <v>0</v>
      </c>
      <c r="AR233">
        <f t="shared" si="70"/>
        <v>0</v>
      </c>
      <c r="AS233">
        <f t="shared" si="70"/>
        <v>0</v>
      </c>
      <c r="AT233">
        <f t="shared" si="70"/>
        <v>0</v>
      </c>
      <c r="AU233">
        <f t="shared" si="70"/>
        <v>0</v>
      </c>
      <c r="AV233">
        <f t="shared" si="70"/>
        <v>0</v>
      </c>
      <c r="AW233">
        <f t="shared" si="70"/>
        <v>0</v>
      </c>
      <c r="AX233">
        <f t="shared" si="70"/>
        <v>0</v>
      </c>
      <c r="AY233">
        <f t="shared" si="70"/>
        <v>0</v>
      </c>
      <c r="AZ233">
        <f t="shared" si="50"/>
        <v>0</v>
      </c>
      <c r="BA233">
        <f t="shared" si="50"/>
        <v>0</v>
      </c>
      <c r="BB233">
        <f t="shared" si="50"/>
        <v>0</v>
      </c>
      <c r="BC233">
        <f t="shared" si="11"/>
        <v>0</v>
      </c>
    </row>
    <row r="234" spans="1:55" x14ac:dyDescent="0.2">
      <c r="A234" t="s">
        <v>75</v>
      </c>
      <c r="B234">
        <f t="shared" si="6"/>
        <v>0</v>
      </c>
      <c r="C234">
        <f t="shared" ref="C234:Q234" si="71">D$194*D171</f>
        <v>0</v>
      </c>
      <c r="D234">
        <f t="shared" si="71"/>
        <v>0</v>
      </c>
      <c r="E234">
        <f t="shared" si="71"/>
        <v>0</v>
      </c>
      <c r="F234">
        <f t="shared" si="71"/>
        <v>0</v>
      </c>
      <c r="G234">
        <f t="shared" si="71"/>
        <v>0</v>
      </c>
      <c r="H234">
        <f t="shared" si="71"/>
        <v>0</v>
      </c>
      <c r="I234">
        <f t="shared" si="71"/>
        <v>0</v>
      </c>
      <c r="J234">
        <f t="shared" si="71"/>
        <v>0</v>
      </c>
      <c r="K234">
        <f t="shared" si="71"/>
        <v>0</v>
      </c>
      <c r="L234">
        <f t="shared" si="71"/>
        <v>0</v>
      </c>
      <c r="M234">
        <f t="shared" si="71"/>
        <v>0</v>
      </c>
      <c r="N234">
        <f t="shared" si="71"/>
        <v>0</v>
      </c>
      <c r="O234">
        <f t="shared" si="71"/>
        <v>0</v>
      </c>
      <c r="P234">
        <f t="shared" si="71"/>
        <v>0</v>
      </c>
      <c r="Q234">
        <f t="shared" si="71"/>
        <v>0</v>
      </c>
      <c r="R234">
        <f t="shared" ref="R234:AY234" si="72">S$194*S171</f>
        <v>0</v>
      </c>
      <c r="S234">
        <f t="shared" si="72"/>
        <v>0</v>
      </c>
      <c r="T234">
        <f t="shared" si="72"/>
        <v>0</v>
      </c>
      <c r="U234">
        <f t="shared" si="72"/>
        <v>0</v>
      </c>
      <c r="V234">
        <f t="shared" si="72"/>
        <v>0</v>
      </c>
      <c r="W234">
        <f t="shared" si="72"/>
        <v>0</v>
      </c>
      <c r="X234">
        <f t="shared" si="72"/>
        <v>0</v>
      </c>
      <c r="Y234">
        <f t="shared" si="72"/>
        <v>0</v>
      </c>
      <c r="Z234">
        <f t="shared" si="72"/>
        <v>0</v>
      </c>
      <c r="AA234">
        <f t="shared" si="72"/>
        <v>0</v>
      </c>
      <c r="AB234">
        <f t="shared" si="72"/>
        <v>0</v>
      </c>
      <c r="AC234">
        <f t="shared" si="72"/>
        <v>0</v>
      </c>
      <c r="AD234">
        <f t="shared" si="72"/>
        <v>0</v>
      </c>
      <c r="AE234">
        <f t="shared" si="72"/>
        <v>0</v>
      </c>
      <c r="AF234">
        <f t="shared" si="72"/>
        <v>0</v>
      </c>
      <c r="AG234">
        <f t="shared" si="72"/>
        <v>0</v>
      </c>
      <c r="AH234">
        <f t="shared" si="72"/>
        <v>0</v>
      </c>
      <c r="AI234">
        <f t="shared" si="72"/>
        <v>0</v>
      </c>
      <c r="AJ234">
        <f t="shared" si="72"/>
        <v>0</v>
      </c>
      <c r="AK234">
        <f t="shared" si="72"/>
        <v>0</v>
      </c>
      <c r="AL234">
        <f t="shared" si="72"/>
        <v>0</v>
      </c>
      <c r="AM234">
        <f t="shared" si="72"/>
        <v>0</v>
      </c>
      <c r="AN234">
        <f t="shared" si="72"/>
        <v>0</v>
      </c>
      <c r="AO234">
        <f t="shared" si="72"/>
        <v>0</v>
      </c>
      <c r="AP234">
        <f t="shared" si="72"/>
        <v>0</v>
      </c>
      <c r="AQ234">
        <f t="shared" si="72"/>
        <v>0</v>
      </c>
      <c r="AR234">
        <f t="shared" si="72"/>
        <v>0</v>
      </c>
      <c r="AS234">
        <f t="shared" si="72"/>
        <v>0</v>
      </c>
      <c r="AT234">
        <f t="shared" si="72"/>
        <v>0</v>
      </c>
      <c r="AU234">
        <f t="shared" si="72"/>
        <v>0</v>
      </c>
      <c r="AV234">
        <f t="shared" si="72"/>
        <v>0</v>
      </c>
      <c r="AW234">
        <f t="shared" si="72"/>
        <v>0</v>
      </c>
      <c r="AX234">
        <f t="shared" si="72"/>
        <v>0</v>
      </c>
      <c r="AY234">
        <f t="shared" si="72"/>
        <v>0</v>
      </c>
      <c r="AZ234">
        <f t="shared" si="50"/>
        <v>0</v>
      </c>
      <c r="BA234">
        <f t="shared" si="50"/>
        <v>0</v>
      </c>
      <c r="BB234">
        <f t="shared" si="50"/>
        <v>0</v>
      </c>
      <c r="BC234">
        <f t="shared" si="11"/>
        <v>0</v>
      </c>
    </row>
    <row r="235" spans="1:55" x14ac:dyDescent="0.2">
      <c r="A235" t="s">
        <v>76</v>
      </c>
      <c r="B235">
        <f t="shared" ref="B235:B251" si="73">C$194*C172</f>
        <v>0</v>
      </c>
      <c r="C235">
        <f t="shared" ref="C235:Q235" si="74">D$194*D172</f>
        <v>0</v>
      </c>
      <c r="D235">
        <f t="shared" si="74"/>
        <v>0</v>
      </c>
      <c r="E235">
        <f t="shared" si="74"/>
        <v>0</v>
      </c>
      <c r="F235">
        <f t="shared" si="74"/>
        <v>0</v>
      </c>
      <c r="G235">
        <f t="shared" si="74"/>
        <v>0</v>
      </c>
      <c r="H235">
        <f t="shared" si="74"/>
        <v>0</v>
      </c>
      <c r="I235">
        <f t="shared" si="74"/>
        <v>0</v>
      </c>
      <c r="J235">
        <f t="shared" si="74"/>
        <v>0</v>
      </c>
      <c r="K235">
        <f t="shared" si="74"/>
        <v>0</v>
      </c>
      <c r="L235">
        <f t="shared" si="74"/>
        <v>0</v>
      </c>
      <c r="M235">
        <f t="shared" si="74"/>
        <v>0</v>
      </c>
      <c r="N235">
        <f t="shared" si="74"/>
        <v>0</v>
      </c>
      <c r="O235">
        <f t="shared" si="74"/>
        <v>0</v>
      </c>
      <c r="P235">
        <f t="shared" si="74"/>
        <v>0</v>
      </c>
      <c r="Q235">
        <f t="shared" si="74"/>
        <v>0</v>
      </c>
      <c r="R235">
        <f t="shared" ref="R235:AY235" si="75">S$194*S172</f>
        <v>0</v>
      </c>
      <c r="S235">
        <f t="shared" si="75"/>
        <v>0</v>
      </c>
      <c r="T235">
        <f t="shared" si="75"/>
        <v>0</v>
      </c>
      <c r="U235">
        <f t="shared" si="75"/>
        <v>0</v>
      </c>
      <c r="V235">
        <f t="shared" si="75"/>
        <v>0</v>
      </c>
      <c r="W235">
        <f t="shared" si="75"/>
        <v>0</v>
      </c>
      <c r="X235">
        <f t="shared" si="75"/>
        <v>0</v>
      </c>
      <c r="Y235">
        <f t="shared" si="75"/>
        <v>0</v>
      </c>
      <c r="Z235">
        <f t="shared" si="75"/>
        <v>0</v>
      </c>
      <c r="AA235">
        <f t="shared" si="75"/>
        <v>0</v>
      </c>
      <c r="AB235">
        <f t="shared" si="75"/>
        <v>0</v>
      </c>
      <c r="AC235">
        <f t="shared" si="75"/>
        <v>0</v>
      </c>
      <c r="AD235">
        <f t="shared" si="75"/>
        <v>0</v>
      </c>
      <c r="AE235">
        <f t="shared" si="75"/>
        <v>0</v>
      </c>
      <c r="AF235">
        <f t="shared" si="75"/>
        <v>0</v>
      </c>
      <c r="AG235">
        <f t="shared" si="75"/>
        <v>0</v>
      </c>
      <c r="AH235">
        <f t="shared" si="75"/>
        <v>0</v>
      </c>
      <c r="AI235">
        <f t="shared" si="75"/>
        <v>0</v>
      </c>
      <c r="AJ235">
        <f t="shared" si="75"/>
        <v>0</v>
      </c>
      <c r="AK235">
        <f t="shared" si="75"/>
        <v>0</v>
      </c>
      <c r="AL235">
        <f t="shared" si="75"/>
        <v>0</v>
      </c>
      <c r="AM235">
        <f t="shared" si="75"/>
        <v>0</v>
      </c>
      <c r="AN235">
        <f t="shared" si="75"/>
        <v>0</v>
      </c>
      <c r="AO235">
        <f t="shared" si="75"/>
        <v>0</v>
      </c>
      <c r="AP235">
        <f t="shared" si="75"/>
        <v>0</v>
      </c>
      <c r="AQ235">
        <f t="shared" si="75"/>
        <v>0</v>
      </c>
      <c r="AR235">
        <f t="shared" si="75"/>
        <v>0</v>
      </c>
      <c r="AS235">
        <f t="shared" si="75"/>
        <v>0</v>
      </c>
      <c r="AT235">
        <f t="shared" si="75"/>
        <v>0</v>
      </c>
      <c r="AU235">
        <f t="shared" si="75"/>
        <v>0</v>
      </c>
      <c r="AV235">
        <f t="shared" si="75"/>
        <v>0</v>
      </c>
      <c r="AW235">
        <f t="shared" si="75"/>
        <v>0</v>
      </c>
      <c r="AX235">
        <f t="shared" si="75"/>
        <v>0</v>
      </c>
      <c r="AY235">
        <f t="shared" si="75"/>
        <v>0</v>
      </c>
      <c r="AZ235">
        <f t="shared" si="50"/>
        <v>0</v>
      </c>
      <c r="BA235">
        <f t="shared" si="50"/>
        <v>0</v>
      </c>
      <c r="BB235">
        <f t="shared" si="50"/>
        <v>0</v>
      </c>
      <c r="BC235">
        <f t="shared" si="11"/>
        <v>0</v>
      </c>
    </row>
    <row r="236" spans="1:55" x14ac:dyDescent="0.2">
      <c r="A236" t="s">
        <v>77</v>
      </c>
      <c r="B236">
        <f t="shared" si="73"/>
        <v>0</v>
      </c>
      <c r="C236">
        <f t="shared" ref="C236:Q236" si="76">D$194*D173</f>
        <v>0</v>
      </c>
      <c r="D236">
        <f t="shared" si="76"/>
        <v>0</v>
      </c>
      <c r="E236">
        <f t="shared" si="76"/>
        <v>0</v>
      </c>
      <c r="F236">
        <f t="shared" si="76"/>
        <v>0</v>
      </c>
      <c r="G236">
        <f t="shared" si="76"/>
        <v>0</v>
      </c>
      <c r="H236">
        <f t="shared" si="76"/>
        <v>0</v>
      </c>
      <c r="I236">
        <f t="shared" si="76"/>
        <v>0</v>
      </c>
      <c r="J236">
        <f t="shared" si="76"/>
        <v>0</v>
      </c>
      <c r="K236">
        <f t="shared" si="76"/>
        <v>0</v>
      </c>
      <c r="L236">
        <f t="shared" si="76"/>
        <v>0</v>
      </c>
      <c r="M236">
        <f t="shared" si="76"/>
        <v>0</v>
      </c>
      <c r="N236">
        <f t="shared" si="76"/>
        <v>0</v>
      </c>
      <c r="O236">
        <f t="shared" si="76"/>
        <v>0</v>
      </c>
      <c r="P236">
        <f t="shared" si="76"/>
        <v>0</v>
      </c>
      <c r="Q236">
        <f t="shared" si="76"/>
        <v>0</v>
      </c>
      <c r="R236">
        <f t="shared" ref="R236:AY236" si="77">S$194*S173</f>
        <v>0</v>
      </c>
      <c r="S236">
        <f t="shared" si="77"/>
        <v>0</v>
      </c>
      <c r="T236">
        <f t="shared" si="77"/>
        <v>0</v>
      </c>
      <c r="U236">
        <f t="shared" si="77"/>
        <v>0</v>
      </c>
      <c r="V236">
        <f t="shared" si="77"/>
        <v>0</v>
      </c>
      <c r="W236">
        <f t="shared" si="77"/>
        <v>0</v>
      </c>
      <c r="X236">
        <f t="shared" si="77"/>
        <v>0</v>
      </c>
      <c r="Y236">
        <f t="shared" si="77"/>
        <v>0</v>
      </c>
      <c r="Z236">
        <f t="shared" si="77"/>
        <v>0</v>
      </c>
      <c r="AA236">
        <f t="shared" si="77"/>
        <v>0</v>
      </c>
      <c r="AB236">
        <f t="shared" si="77"/>
        <v>0</v>
      </c>
      <c r="AC236">
        <f t="shared" si="77"/>
        <v>0</v>
      </c>
      <c r="AD236">
        <f t="shared" si="77"/>
        <v>0</v>
      </c>
      <c r="AE236">
        <f t="shared" si="77"/>
        <v>0</v>
      </c>
      <c r="AF236">
        <f t="shared" si="77"/>
        <v>0</v>
      </c>
      <c r="AG236">
        <f t="shared" si="77"/>
        <v>0</v>
      </c>
      <c r="AH236">
        <f t="shared" si="77"/>
        <v>0</v>
      </c>
      <c r="AI236">
        <f t="shared" si="77"/>
        <v>0</v>
      </c>
      <c r="AJ236">
        <f t="shared" si="77"/>
        <v>0</v>
      </c>
      <c r="AK236">
        <f t="shared" si="77"/>
        <v>0</v>
      </c>
      <c r="AL236">
        <f t="shared" si="77"/>
        <v>0</v>
      </c>
      <c r="AM236">
        <f t="shared" si="77"/>
        <v>0</v>
      </c>
      <c r="AN236">
        <f t="shared" si="77"/>
        <v>0</v>
      </c>
      <c r="AO236">
        <f t="shared" si="77"/>
        <v>0</v>
      </c>
      <c r="AP236">
        <f t="shared" si="77"/>
        <v>0</v>
      </c>
      <c r="AQ236">
        <f t="shared" si="77"/>
        <v>0</v>
      </c>
      <c r="AR236">
        <f t="shared" si="77"/>
        <v>0</v>
      </c>
      <c r="AS236">
        <f t="shared" si="77"/>
        <v>0</v>
      </c>
      <c r="AT236">
        <f t="shared" si="77"/>
        <v>0</v>
      </c>
      <c r="AU236">
        <f t="shared" si="77"/>
        <v>0</v>
      </c>
      <c r="AV236">
        <f t="shared" si="77"/>
        <v>0</v>
      </c>
      <c r="AW236">
        <f t="shared" si="77"/>
        <v>0</v>
      </c>
      <c r="AX236">
        <f t="shared" si="77"/>
        <v>0</v>
      </c>
      <c r="AY236">
        <f t="shared" si="77"/>
        <v>0</v>
      </c>
      <c r="AZ236">
        <f t="shared" si="50"/>
        <v>0</v>
      </c>
      <c r="BA236">
        <f t="shared" si="50"/>
        <v>0</v>
      </c>
      <c r="BB236">
        <f t="shared" si="50"/>
        <v>0</v>
      </c>
      <c r="BC236">
        <f t="shared" si="11"/>
        <v>0</v>
      </c>
    </row>
    <row r="237" spans="1:55" x14ac:dyDescent="0.2">
      <c r="A237" t="s">
        <v>78</v>
      </c>
      <c r="B237">
        <f t="shared" si="73"/>
        <v>0</v>
      </c>
      <c r="C237">
        <f t="shared" ref="C237:Q237" si="78">D$194*D174</f>
        <v>0</v>
      </c>
      <c r="D237">
        <f t="shared" si="78"/>
        <v>0</v>
      </c>
      <c r="E237">
        <f t="shared" si="78"/>
        <v>0</v>
      </c>
      <c r="F237">
        <f t="shared" si="78"/>
        <v>0</v>
      </c>
      <c r="G237">
        <f t="shared" si="78"/>
        <v>0</v>
      </c>
      <c r="H237">
        <f t="shared" si="78"/>
        <v>0</v>
      </c>
      <c r="I237">
        <f t="shared" si="78"/>
        <v>0</v>
      </c>
      <c r="J237">
        <f t="shared" si="78"/>
        <v>0</v>
      </c>
      <c r="K237">
        <f t="shared" si="78"/>
        <v>0</v>
      </c>
      <c r="L237">
        <f t="shared" si="78"/>
        <v>0</v>
      </c>
      <c r="M237">
        <f t="shared" si="78"/>
        <v>0</v>
      </c>
      <c r="N237">
        <f t="shared" si="78"/>
        <v>0</v>
      </c>
      <c r="O237">
        <f t="shared" si="78"/>
        <v>0</v>
      </c>
      <c r="P237">
        <f t="shared" si="78"/>
        <v>0</v>
      </c>
      <c r="Q237">
        <f t="shared" si="78"/>
        <v>0</v>
      </c>
      <c r="R237">
        <f t="shared" ref="R237:AY237" si="79">S$194*S174</f>
        <v>0</v>
      </c>
      <c r="S237">
        <f t="shared" si="79"/>
        <v>0</v>
      </c>
      <c r="T237">
        <f t="shared" si="79"/>
        <v>0</v>
      </c>
      <c r="U237">
        <f t="shared" si="79"/>
        <v>0</v>
      </c>
      <c r="V237">
        <f t="shared" si="79"/>
        <v>0</v>
      </c>
      <c r="W237">
        <f t="shared" si="79"/>
        <v>0</v>
      </c>
      <c r="X237">
        <f t="shared" si="79"/>
        <v>0</v>
      </c>
      <c r="Y237">
        <f t="shared" si="79"/>
        <v>0</v>
      </c>
      <c r="Z237">
        <f t="shared" si="79"/>
        <v>0</v>
      </c>
      <c r="AA237">
        <f t="shared" si="79"/>
        <v>0</v>
      </c>
      <c r="AB237">
        <f t="shared" si="79"/>
        <v>0</v>
      </c>
      <c r="AC237">
        <f t="shared" si="79"/>
        <v>0</v>
      </c>
      <c r="AD237">
        <f t="shared" si="79"/>
        <v>0</v>
      </c>
      <c r="AE237">
        <f t="shared" si="79"/>
        <v>0</v>
      </c>
      <c r="AF237">
        <f t="shared" si="79"/>
        <v>0</v>
      </c>
      <c r="AG237">
        <f t="shared" si="79"/>
        <v>0</v>
      </c>
      <c r="AH237">
        <f t="shared" si="79"/>
        <v>0</v>
      </c>
      <c r="AI237">
        <f t="shared" si="79"/>
        <v>0</v>
      </c>
      <c r="AJ237">
        <f t="shared" si="79"/>
        <v>0</v>
      </c>
      <c r="AK237">
        <f t="shared" si="79"/>
        <v>0</v>
      </c>
      <c r="AL237">
        <f t="shared" si="79"/>
        <v>0</v>
      </c>
      <c r="AM237">
        <f t="shared" si="79"/>
        <v>0</v>
      </c>
      <c r="AN237">
        <f t="shared" si="79"/>
        <v>0</v>
      </c>
      <c r="AO237">
        <f t="shared" si="79"/>
        <v>0</v>
      </c>
      <c r="AP237">
        <f t="shared" si="79"/>
        <v>0</v>
      </c>
      <c r="AQ237">
        <f t="shared" si="79"/>
        <v>0</v>
      </c>
      <c r="AR237">
        <f t="shared" si="79"/>
        <v>0</v>
      </c>
      <c r="AS237">
        <f t="shared" si="79"/>
        <v>0</v>
      </c>
      <c r="AT237">
        <f t="shared" si="79"/>
        <v>0</v>
      </c>
      <c r="AU237">
        <f t="shared" si="79"/>
        <v>0</v>
      </c>
      <c r="AV237">
        <f t="shared" si="79"/>
        <v>0</v>
      </c>
      <c r="AW237">
        <f t="shared" si="79"/>
        <v>0</v>
      </c>
      <c r="AX237">
        <f t="shared" si="79"/>
        <v>0</v>
      </c>
      <c r="AY237">
        <f t="shared" si="79"/>
        <v>0</v>
      </c>
      <c r="AZ237">
        <f t="shared" si="50"/>
        <v>0</v>
      </c>
      <c r="BA237">
        <f t="shared" si="50"/>
        <v>0</v>
      </c>
      <c r="BB237">
        <f t="shared" si="50"/>
        <v>0</v>
      </c>
      <c r="BC237">
        <f t="shared" si="11"/>
        <v>0</v>
      </c>
    </row>
    <row r="238" spans="1:55" x14ac:dyDescent="0.2">
      <c r="A238" t="s">
        <v>176</v>
      </c>
      <c r="B238">
        <f t="shared" si="73"/>
        <v>0</v>
      </c>
      <c r="C238">
        <f t="shared" ref="C238:Q238" si="80">D$194*D175</f>
        <v>0</v>
      </c>
      <c r="D238">
        <f t="shared" si="80"/>
        <v>0</v>
      </c>
      <c r="E238">
        <f t="shared" si="80"/>
        <v>0</v>
      </c>
      <c r="F238">
        <f t="shared" si="80"/>
        <v>0</v>
      </c>
      <c r="G238">
        <f t="shared" si="80"/>
        <v>0</v>
      </c>
      <c r="H238">
        <f t="shared" si="80"/>
        <v>0</v>
      </c>
      <c r="I238">
        <f t="shared" si="80"/>
        <v>0</v>
      </c>
      <c r="J238">
        <f t="shared" si="80"/>
        <v>0</v>
      </c>
      <c r="K238">
        <f t="shared" si="80"/>
        <v>0</v>
      </c>
      <c r="L238">
        <f t="shared" si="80"/>
        <v>0</v>
      </c>
      <c r="M238">
        <f t="shared" si="80"/>
        <v>0</v>
      </c>
      <c r="N238">
        <f t="shared" si="80"/>
        <v>0</v>
      </c>
      <c r="O238">
        <f t="shared" si="80"/>
        <v>0</v>
      </c>
      <c r="P238">
        <f t="shared" si="80"/>
        <v>0</v>
      </c>
      <c r="Q238">
        <f t="shared" si="80"/>
        <v>0</v>
      </c>
      <c r="R238">
        <f t="shared" ref="R238:AY238" si="81">S$194*S175</f>
        <v>0</v>
      </c>
      <c r="S238">
        <f t="shared" si="81"/>
        <v>0</v>
      </c>
      <c r="T238">
        <f t="shared" si="81"/>
        <v>0</v>
      </c>
      <c r="U238">
        <f t="shared" si="81"/>
        <v>0</v>
      </c>
      <c r="V238">
        <f t="shared" si="81"/>
        <v>0</v>
      </c>
      <c r="W238">
        <f t="shared" si="81"/>
        <v>0</v>
      </c>
      <c r="X238">
        <f t="shared" si="81"/>
        <v>0</v>
      </c>
      <c r="Y238">
        <f t="shared" si="81"/>
        <v>0</v>
      </c>
      <c r="Z238">
        <f t="shared" si="81"/>
        <v>0</v>
      </c>
      <c r="AA238">
        <f t="shared" si="81"/>
        <v>0</v>
      </c>
      <c r="AB238">
        <f t="shared" si="81"/>
        <v>0</v>
      </c>
      <c r="AC238">
        <f t="shared" si="81"/>
        <v>0</v>
      </c>
      <c r="AD238">
        <f t="shared" si="81"/>
        <v>0</v>
      </c>
      <c r="AE238">
        <f t="shared" si="81"/>
        <v>0</v>
      </c>
      <c r="AF238">
        <f t="shared" si="81"/>
        <v>0</v>
      </c>
      <c r="AG238">
        <f t="shared" si="81"/>
        <v>0</v>
      </c>
      <c r="AH238">
        <f t="shared" si="81"/>
        <v>0</v>
      </c>
      <c r="AI238">
        <f t="shared" si="81"/>
        <v>0</v>
      </c>
      <c r="AJ238">
        <f t="shared" si="81"/>
        <v>0</v>
      </c>
      <c r="AK238">
        <f t="shared" si="81"/>
        <v>0</v>
      </c>
      <c r="AL238">
        <f t="shared" si="81"/>
        <v>0</v>
      </c>
      <c r="AM238">
        <f t="shared" si="81"/>
        <v>0</v>
      </c>
      <c r="AN238">
        <f t="shared" si="81"/>
        <v>0</v>
      </c>
      <c r="AO238">
        <f t="shared" si="81"/>
        <v>0</v>
      </c>
      <c r="AP238">
        <f t="shared" si="81"/>
        <v>0</v>
      </c>
      <c r="AQ238">
        <f t="shared" si="81"/>
        <v>0</v>
      </c>
      <c r="AR238">
        <f t="shared" si="81"/>
        <v>0</v>
      </c>
      <c r="AS238">
        <f t="shared" si="81"/>
        <v>0</v>
      </c>
      <c r="AT238">
        <f t="shared" si="81"/>
        <v>0</v>
      </c>
      <c r="AU238">
        <f t="shared" si="81"/>
        <v>0</v>
      </c>
      <c r="AV238">
        <f t="shared" si="81"/>
        <v>0</v>
      </c>
      <c r="AW238">
        <f t="shared" si="81"/>
        <v>0</v>
      </c>
      <c r="AX238">
        <f t="shared" si="81"/>
        <v>0</v>
      </c>
      <c r="AY238">
        <f t="shared" si="81"/>
        <v>0</v>
      </c>
      <c r="AZ238">
        <f t="shared" si="50"/>
        <v>0</v>
      </c>
      <c r="BA238">
        <f t="shared" si="50"/>
        <v>0</v>
      </c>
      <c r="BB238">
        <f t="shared" si="50"/>
        <v>0</v>
      </c>
      <c r="BC238">
        <f t="shared" si="11"/>
        <v>0</v>
      </c>
    </row>
    <row r="239" spans="1:55" x14ac:dyDescent="0.2">
      <c r="A239" t="s">
        <v>88</v>
      </c>
      <c r="B239">
        <f t="shared" si="73"/>
        <v>0</v>
      </c>
      <c r="C239">
        <f t="shared" ref="C239:Q239" si="82">D$194*D176</f>
        <v>0</v>
      </c>
      <c r="D239">
        <f t="shared" si="82"/>
        <v>0</v>
      </c>
      <c r="E239">
        <f t="shared" si="82"/>
        <v>0</v>
      </c>
      <c r="F239">
        <f t="shared" si="82"/>
        <v>0</v>
      </c>
      <c r="G239">
        <f t="shared" si="82"/>
        <v>0</v>
      </c>
      <c r="H239">
        <f t="shared" si="82"/>
        <v>0</v>
      </c>
      <c r="I239">
        <f t="shared" si="82"/>
        <v>0</v>
      </c>
      <c r="J239">
        <f t="shared" si="82"/>
        <v>0</v>
      </c>
      <c r="K239">
        <f t="shared" si="82"/>
        <v>0</v>
      </c>
      <c r="L239">
        <f t="shared" si="82"/>
        <v>0</v>
      </c>
      <c r="M239">
        <f t="shared" si="82"/>
        <v>0</v>
      </c>
      <c r="N239">
        <f t="shared" si="82"/>
        <v>0</v>
      </c>
      <c r="O239">
        <f t="shared" si="82"/>
        <v>0</v>
      </c>
      <c r="P239">
        <f t="shared" si="82"/>
        <v>0</v>
      </c>
      <c r="Q239">
        <f t="shared" si="82"/>
        <v>0</v>
      </c>
      <c r="R239">
        <f t="shared" ref="R239:AY239" si="83">S$194*S176</f>
        <v>0</v>
      </c>
      <c r="S239">
        <f t="shared" si="83"/>
        <v>0</v>
      </c>
      <c r="T239">
        <f t="shared" si="83"/>
        <v>0</v>
      </c>
      <c r="U239">
        <f t="shared" si="83"/>
        <v>0</v>
      </c>
      <c r="V239">
        <f t="shared" si="83"/>
        <v>0</v>
      </c>
      <c r="W239">
        <f t="shared" si="83"/>
        <v>0</v>
      </c>
      <c r="X239">
        <f t="shared" si="83"/>
        <v>0</v>
      </c>
      <c r="Y239">
        <f t="shared" si="83"/>
        <v>0</v>
      </c>
      <c r="Z239">
        <f t="shared" si="83"/>
        <v>0</v>
      </c>
      <c r="AA239">
        <f t="shared" si="83"/>
        <v>0</v>
      </c>
      <c r="AB239">
        <f t="shared" si="83"/>
        <v>0</v>
      </c>
      <c r="AC239">
        <f t="shared" si="83"/>
        <v>0</v>
      </c>
      <c r="AD239">
        <f t="shared" si="83"/>
        <v>0</v>
      </c>
      <c r="AE239">
        <f t="shared" si="83"/>
        <v>0</v>
      </c>
      <c r="AF239">
        <f t="shared" si="83"/>
        <v>0</v>
      </c>
      <c r="AG239">
        <f t="shared" si="83"/>
        <v>0</v>
      </c>
      <c r="AH239">
        <f t="shared" si="83"/>
        <v>0</v>
      </c>
      <c r="AI239">
        <f t="shared" si="83"/>
        <v>0</v>
      </c>
      <c r="AJ239">
        <f t="shared" si="83"/>
        <v>0</v>
      </c>
      <c r="AK239">
        <f t="shared" si="83"/>
        <v>0</v>
      </c>
      <c r="AL239">
        <f t="shared" si="83"/>
        <v>0</v>
      </c>
      <c r="AM239">
        <f t="shared" si="83"/>
        <v>0</v>
      </c>
      <c r="AN239">
        <f t="shared" si="83"/>
        <v>0</v>
      </c>
      <c r="AO239">
        <f t="shared" si="83"/>
        <v>0</v>
      </c>
      <c r="AP239">
        <f t="shared" si="83"/>
        <v>0</v>
      </c>
      <c r="AQ239">
        <f t="shared" si="83"/>
        <v>0</v>
      </c>
      <c r="AR239">
        <f t="shared" si="83"/>
        <v>0</v>
      </c>
      <c r="AS239">
        <f t="shared" si="83"/>
        <v>0</v>
      </c>
      <c r="AT239">
        <f t="shared" si="83"/>
        <v>0</v>
      </c>
      <c r="AU239">
        <f t="shared" si="83"/>
        <v>0</v>
      </c>
      <c r="AV239">
        <f t="shared" si="83"/>
        <v>0</v>
      </c>
      <c r="AW239">
        <f t="shared" si="83"/>
        <v>0</v>
      </c>
      <c r="AX239">
        <f t="shared" si="83"/>
        <v>0</v>
      </c>
      <c r="AY239">
        <f t="shared" si="83"/>
        <v>0</v>
      </c>
      <c r="AZ239">
        <f t="shared" si="50"/>
        <v>0</v>
      </c>
      <c r="BA239">
        <f t="shared" si="50"/>
        <v>0</v>
      </c>
      <c r="BB239">
        <f t="shared" si="50"/>
        <v>0</v>
      </c>
      <c r="BC239">
        <f t="shared" si="11"/>
        <v>0</v>
      </c>
    </row>
    <row r="240" spans="1:55" x14ac:dyDescent="0.2">
      <c r="A240" t="s">
        <v>79</v>
      </c>
      <c r="B240">
        <f t="shared" si="73"/>
        <v>0</v>
      </c>
      <c r="C240">
        <f t="shared" ref="C240:Q240" si="84">D$194*D177</f>
        <v>0</v>
      </c>
      <c r="D240">
        <f t="shared" si="84"/>
        <v>0</v>
      </c>
      <c r="E240">
        <f t="shared" si="84"/>
        <v>0</v>
      </c>
      <c r="F240">
        <f t="shared" si="84"/>
        <v>0</v>
      </c>
      <c r="G240">
        <f t="shared" si="84"/>
        <v>0</v>
      </c>
      <c r="H240">
        <f t="shared" si="84"/>
        <v>0</v>
      </c>
      <c r="I240">
        <f t="shared" si="84"/>
        <v>0</v>
      </c>
      <c r="J240">
        <f t="shared" si="84"/>
        <v>0</v>
      </c>
      <c r="K240">
        <f t="shared" si="84"/>
        <v>0</v>
      </c>
      <c r="L240">
        <f t="shared" si="84"/>
        <v>0</v>
      </c>
      <c r="M240">
        <f t="shared" si="84"/>
        <v>0</v>
      </c>
      <c r="N240">
        <f t="shared" si="84"/>
        <v>0</v>
      </c>
      <c r="O240">
        <f t="shared" si="84"/>
        <v>0</v>
      </c>
      <c r="P240">
        <f t="shared" si="84"/>
        <v>0</v>
      </c>
      <c r="Q240">
        <f t="shared" si="84"/>
        <v>0</v>
      </c>
      <c r="R240">
        <f t="shared" ref="R240:AY240" si="85">S$194*S177</f>
        <v>0</v>
      </c>
      <c r="S240">
        <f t="shared" si="85"/>
        <v>0</v>
      </c>
      <c r="T240">
        <f t="shared" si="85"/>
        <v>0</v>
      </c>
      <c r="U240">
        <f t="shared" si="85"/>
        <v>0</v>
      </c>
      <c r="V240">
        <f t="shared" si="85"/>
        <v>0</v>
      </c>
      <c r="W240">
        <f t="shared" si="85"/>
        <v>0</v>
      </c>
      <c r="X240">
        <f t="shared" si="85"/>
        <v>0</v>
      </c>
      <c r="Y240">
        <f t="shared" si="85"/>
        <v>0</v>
      </c>
      <c r="Z240">
        <f t="shared" si="85"/>
        <v>0</v>
      </c>
      <c r="AA240">
        <f t="shared" si="85"/>
        <v>0</v>
      </c>
      <c r="AB240">
        <f t="shared" si="85"/>
        <v>0</v>
      </c>
      <c r="AC240">
        <f t="shared" si="85"/>
        <v>0</v>
      </c>
      <c r="AD240">
        <f t="shared" si="85"/>
        <v>0</v>
      </c>
      <c r="AE240">
        <f t="shared" si="85"/>
        <v>0</v>
      </c>
      <c r="AF240">
        <f t="shared" si="85"/>
        <v>0</v>
      </c>
      <c r="AG240">
        <f t="shared" si="85"/>
        <v>0</v>
      </c>
      <c r="AH240">
        <f t="shared" si="85"/>
        <v>0</v>
      </c>
      <c r="AI240">
        <f t="shared" si="85"/>
        <v>0</v>
      </c>
      <c r="AJ240">
        <f t="shared" si="85"/>
        <v>0</v>
      </c>
      <c r="AK240">
        <f t="shared" si="85"/>
        <v>0</v>
      </c>
      <c r="AL240">
        <f t="shared" si="85"/>
        <v>0</v>
      </c>
      <c r="AM240">
        <f t="shared" si="85"/>
        <v>0</v>
      </c>
      <c r="AN240">
        <f t="shared" si="85"/>
        <v>0</v>
      </c>
      <c r="AO240">
        <f t="shared" si="85"/>
        <v>0</v>
      </c>
      <c r="AP240">
        <f t="shared" si="85"/>
        <v>0</v>
      </c>
      <c r="AQ240">
        <f t="shared" si="85"/>
        <v>0</v>
      </c>
      <c r="AR240">
        <f t="shared" si="85"/>
        <v>0</v>
      </c>
      <c r="AS240">
        <f t="shared" si="85"/>
        <v>0</v>
      </c>
      <c r="AT240">
        <f t="shared" si="85"/>
        <v>0</v>
      </c>
      <c r="AU240">
        <f t="shared" si="85"/>
        <v>0</v>
      </c>
      <c r="AV240">
        <f t="shared" si="85"/>
        <v>0</v>
      </c>
      <c r="AW240">
        <f t="shared" si="85"/>
        <v>0</v>
      </c>
      <c r="AX240">
        <f t="shared" si="85"/>
        <v>0</v>
      </c>
      <c r="AY240">
        <f t="shared" si="85"/>
        <v>0</v>
      </c>
      <c r="AZ240">
        <f t="shared" si="50"/>
        <v>0</v>
      </c>
      <c r="BA240">
        <f t="shared" si="50"/>
        <v>0</v>
      </c>
      <c r="BB240">
        <f t="shared" si="50"/>
        <v>0</v>
      </c>
      <c r="BC240">
        <f t="shared" si="11"/>
        <v>0</v>
      </c>
    </row>
    <row r="241" spans="1:55" x14ac:dyDescent="0.2">
      <c r="A241" t="s">
        <v>80</v>
      </c>
      <c r="B241">
        <f t="shared" si="73"/>
        <v>0</v>
      </c>
      <c r="C241">
        <f t="shared" ref="C241:Q241" si="86">D$194*D178</f>
        <v>0</v>
      </c>
      <c r="D241">
        <f t="shared" si="86"/>
        <v>0</v>
      </c>
      <c r="E241">
        <f t="shared" si="86"/>
        <v>0</v>
      </c>
      <c r="F241">
        <f t="shared" si="86"/>
        <v>0</v>
      </c>
      <c r="G241">
        <f t="shared" si="86"/>
        <v>0</v>
      </c>
      <c r="H241">
        <f t="shared" si="86"/>
        <v>0</v>
      </c>
      <c r="I241">
        <f t="shared" si="86"/>
        <v>0</v>
      </c>
      <c r="J241">
        <f t="shared" si="86"/>
        <v>0</v>
      </c>
      <c r="K241">
        <f t="shared" si="86"/>
        <v>0</v>
      </c>
      <c r="L241">
        <f t="shared" si="86"/>
        <v>0</v>
      </c>
      <c r="M241">
        <f t="shared" si="86"/>
        <v>0</v>
      </c>
      <c r="N241">
        <f t="shared" si="86"/>
        <v>0</v>
      </c>
      <c r="O241">
        <f t="shared" si="86"/>
        <v>0</v>
      </c>
      <c r="P241">
        <f t="shared" si="86"/>
        <v>0</v>
      </c>
      <c r="Q241">
        <f t="shared" si="86"/>
        <v>0</v>
      </c>
      <c r="R241">
        <f t="shared" ref="R241:AY241" si="87">S$194*S178</f>
        <v>0</v>
      </c>
      <c r="S241">
        <f t="shared" si="87"/>
        <v>0</v>
      </c>
      <c r="T241">
        <f t="shared" si="87"/>
        <v>0</v>
      </c>
      <c r="U241">
        <f t="shared" si="87"/>
        <v>0</v>
      </c>
      <c r="V241">
        <f t="shared" si="87"/>
        <v>0</v>
      </c>
      <c r="W241">
        <f t="shared" si="87"/>
        <v>0</v>
      </c>
      <c r="X241">
        <f t="shared" si="87"/>
        <v>0</v>
      </c>
      <c r="Y241">
        <f t="shared" si="87"/>
        <v>0</v>
      </c>
      <c r="Z241">
        <f t="shared" si="87"/>
        <v>0</v>
      </c>
      <c r="AA241">
        <f t="shared" si="87"/>
        <v>0</v>
      </c>
      <c r="AB241">
        <f t="shared" si="87"/>
        <v>0</v>
      </c>
      <c r="AC241">
        <f t="shared" si="87"/>
        <v>0</v>
      </c>
      <c r="AD241">
        <f t="shared" si="87"/>
        <v>0</v>
      </c>
      <c r="AE241">
        <f t="shared" si="87"/>
        <v>0</v>
      </c>
      <c r="AF241">
        <f t="shared" si="87"/>
        <v>0</v>
      </c>
      <c r="AG241">
        <f t="shared" si="87"/>
        <v>0</v>
      </c>
      <c r="AH241">
        <f t="shared" si="87"/>
        <v>0</v>
      </c>
      <c r="AI241">
        <f t="shared" si="87"/>
        <v>0</v>
      </c>
      <c r="AJ241">
        <f t="shared" si="87"/>
        <v>0</v>
      </c>
      <c r="AK241">
        <f t="shared" si="87"/>
        <v>0</v>
      </c>
      <c r="AL241">
        <f t="shared" si="87"/>
        <v>0</v>
      </c>
      <c r="AM241">
        <f t="shared" si="87"/>
        <v>0</v>
      </c>
      <c r="AN241">
        <f t="shared" si="87"/>
        <v>0</v>
      </c>
      <c r="AO241">
        <f t="shared" si="87"/>
        <v>0</v>
      </c>
      <c r="AP241">
        <f t="shared" si="87"/>
        <v>0</v>
      </c>
      <c r="AQ241">
        <f t="shared" si="87"/>
        <v>0</v>
      </c>
      <c r="AR241">
        <f t="shared" si="87"/>
        <v>0</v>
      </c>
      <c r="AS241">
        <f t="shared" si="87"/>
        <v>0</v>
      </c>
      <c r="AT241">
        <f t="shared" si="87"/>
        <v>0</v>
      </c>
      <c r="AU241">
        <f t="shared" si="87"/>
        <v>0</v>
      </c>
      <c r="AV241">
        <f t="shared" si="87"/>
        <v>0</v>
      </c>
      <c r="AW241">
        <f t="shared" si="87"/>
        <v>0</v>
      </c>
      <c r="AX241">
        <f t="shared" si="87"/>
        <v>0</v>
      </c>
      <c r="AY241">
        <f t="shared" si="87"/>
        <v>0</v>
      </c>
      <c r="AZ241">
        <f t="shared" si="50"/>
        <v>0</v>
      </c>
      <c r="BA241">
        <f t="shared" si="50"/>
        <v>0</v>
      </c>
      <c r="BB241">
        <f t="shared" si="50"/>
        <v>0</v>
      </c>
      <c r="BC241">
        <f t="shared" si="11"/>
        <v>0</v>
      </c>
    </row>
    <row r="242" spans="1:55" x14ac:dyDescent="0.2">
      <c r="A242" t="s">
        <v>174</v>
      </c>
      <c r="B242">
        <f t="shared" si="73"/>
        <v>0</v>
      </c>
      <c r="C242">
        <f t="shared" ref="C242:Q242" si="88">D$194*D179</f>
        <v>0</v>
      </c>
      <c r="D242">
        <f t="shared" si="88"/>
        <v>0</v>
      </c>
      <c r="E242">
        <f t="shared" si="88"/>
        <v>0</v>
      </c>
      <c r="F242">
        <f t="shared" si="88"/>
        <v>0</v>
      </c>
      <c r="G242">
        <f t="shared" si="88"/>
        <v>0</v>
      </c>
      <c r="H242">
        <f t="shared" si="88"/>
        <v>0</v>
      </c>
      <c r="I242">
        <f t="shared" si="88"/>
        <v>0</v>
      </c>
      <c r="J242">
        <f t="shared" si="88"/>
        <v>0</v>
      </c>
      <c r="K242">
        <f t="shared" si="88"/>
        <v>0</v>
      </c>
      <c r="L242">
        <f t="shared" si="88"/>
        <v>0</v>
      </c>
      <c r="M242">
        <f t="shared" si="88"/>
        <v>0</v>
      </c>
      <c r="N242">
        <f t="shared" si="88"/>
        <v>0</v>
      </c>
      <c r="O242">
        <f t="shared" si="88"/>
        <v>0</v>
      </c>
      <c r="P242">
        <f t="shared" si="88"/>
        <v>0</v>
      </c>
      <c r="Q242">
        <f t="shared" si="88"/>
        <v>0</v>
      </c>
      <c r="R242">
        <f t="shared" ref="R242:AY242" si="89">S$194*S179</f>
        <v>0</v>
      </c>
      <c r="S242">
        <f t="shared" si="89"/>
        <v>0</v>
      </c>
      <c r="T242">
        <f t="shared" si="89"/>
        <v>0</v>
      </c>
      <c r="U242">
        <f t="shared" si="89"/>
        <v>0</v>
      </c>
      <c r="V242">
        <f t="shared" si="89"/>
        <v>0</v>
      </c>
      <c r="W242">
        <f t="shared" si="89"/>
        <v>0</v>
      </c>
      <c r="X242">
        <f t="shared" si="89"/>
        <v>0</v>
      </c>
      <c r="Y242">
        <f t="shared" si="89"/>
        <v>0</v>
      </c>
      <c r="Z242">
        <f t="shared" si="89"/>
        <v>0</v>
      </c>
      <c r="AA242">
        <f t="shared" si="89"/>
        <v>0</v>
      </c>
      <c r="AB242">
        <f t="shared" si="89"/>
        <v>0</v>
      </c>
      <c r="AC242">
        <f t="shared" si="89"/>
        <v>0</v>
      </c>
      <c r="AD242">
        <f t="shared" si="89"/>
        <v>0</v>
      </c>
      <c r="AE242">
        <f t="shared" si="89"/>
        <v>0</v>
      </c>
      <c r="AF242">
        <f t="shared" si="89"/>
        <v>0</v>
      </c>
      <c r="AG242">
        <f t="shared" si="89"/>
        <v>0</v>
      </c>
      <c r="AH242">
        <f t="shared" si="89"/>
        <v>0</v>
      </c>
      <c r="AI242">
        <f t="shared" si="89"/>
        <v>0</v>
      </c>
      <c r="AJ242">
        <f t="shared" si="89"/>
        <v>0</v>
      </c>
      <c r="AK242">
        <f t="shared" si="89"/>
        <v>0</v>
      </c>
      <c r="AL242">
        <f t="shared" si="89"/>
        <v>0</v>
      </c>
      <c r="AM242">
        <f t="shared" si="89"/>
        <v>0</v>
      </c>
      <c r="AN242">
        <f t="shared" si="89"/>
        <v>0</v>
      </c>
      <c r="AO242">
        <f t="shared" si="89"/>
        <v>0</v>
      </c>
      <c r="AP242">
        <f t="shared" si="89"/>
        <v>0</v>
      </c>
      <c r="AQ242">
        <f t="shared" si="89"/>
        <v>0</v>
      </c>
      <c r="AR242">
        <f t="shared" si="89"/>
        <v>0</v>
      </c>
      <c r="AS242">
        <f t="shared" si="89"/>
        <v>0</v>
      </c>
      <c r="AT242">
        <f t="shared" si="89"/>
        <v>0</v>
      </c>
      <c r="AU242">
        <f t="shared" si="89"/>
        <v>0</v>
      </c>
      <c r="AV242">
        <f t="shared" si="89"/>
        <v>0</v>
      </c>
      <c r="AW242">
        <f t="shared" si="89"/>
        <v>0</v>
      </c>
      <c r="AX242">
        <f t="shared" si="89"/>
        <v>0</v>
      </c>
      <c r="AY242">
        <f t="shared" si="89"/>
        <v>0</v>
      </c>
      <c r="AZ242">
        <f t="shared" si="50"/>
        <v>0</v>
      </c>
      <c r="BA242">
        <f t="shared" si="50"/>
        <v>0</v>
      </c>
      <c r="BB242">
        <f t="shared" si="50"/>
        <v>0</v>
      </c>
      <c r="BC242">
        <f t="shared" si="11"/>
        <v>0</v>
      </c>
    </row>
    <row r="243" spans="1:55" x14ac:dyDescent="0.2">
      <c r="A243" t="s">
        <v>162</v>
      </c>
      <c r="B243">
        <f t="shared" si="73"/>
        <v>0</v>
      </c>
      <c r="C243">
        <f t="shared" ref="C243:Q243" si="90">D$194*D180</f>
        <v>0</v>
      </c>
      <c r="D243">
        <f t="shared" si="90"/>
        <v>0</v>
      </c>
      <c r="E243">
        <f t="shared" si="90"/>
        <v>0</v>
      </c>
      <c r="F243">
        <f t="shared" si="90"/>
        <v>0</v>
      </c>
      <c r="G243">
        <f t="shared" si="90"/>
        <v>0</v>
      </c>
      <c r="H243">
        <f t="shared" si="90"/>
        <v>0</v>
      </c>
      <c r="I243">
        <f t="shared" si="90"/>
        <v>0</v>
      </c>
      <c r="J243">
        <f t="shared" si="90"/>
        <v>0</v>
      </c>
      <c r="K243">
        <f t="shared" si="90"/>
        <v>0</v>
      </c>
      <c r="L243">
        <f t="shared" si="90"/>
        <v>0</v>
      </c>
      <c r="M243">
        <f t="shared" si="90"/>
        <v>0</v>
      </c>
      <c r="N243">
        <f t="shared" si="90"/>
        <v>0</v>
      </c>
      <c r="O243">
        <f t="shared" si="90"/>
        <v>0</v>
      </c>
      <c r="P243">
        <f t="shared" si="90"/>
        <v>0</v>
      </c>
      <c r="Q243">
        <f t="shared" si="90"/>
        <v>0</v>
      </c>
      <c r="R243">
        <f t="shared" ref="R243:AY243" si="91">S$194*S180</f>
        <v>0</v>
      </c>
      <c r="S243">
        <f t="shared" si="91"/>
        <v>0</v>
      </c>
      <c r="T243">
        <f t="shared" si="91"/>
        <v>0</v>
      </c>
      <c r="U243">
        <f t="shared" si="91"/>
        <v>0</v>
      </c>
      <c r="V243">
        <f t="shared" si="91"/>
        <v>0</v>
      </c>
      <c r="W243">
        <f t="shared" si="91"/>
        <v>0</v>
      </c>
      <c r="X243">
        <f t="shared" si="91"/>
        <v>0</v>
      </c>
      <c r="Y243">
        <f t="shared" si="91"/>
        <v>0</v>
      </c>
      <c r="Z243">
        <f t="shared" si="91"/>
        <v>0</v>
      </c>
      <c r="AA243">
        <f t="shared" si="91"/>
        <v>0</v>
      </c>
      <c r="AB243">
        <f t="shared" si="91"/>
        <v>0</v>
      </c>
      <c r="AC243">
        <f t="shared" si="91"/>
        <v>0</v>
      </c>
      <c r="AD243">
        <f t="shared" si="91"/>
        <v>0</v>
      </c>
      <c r="AE243">
        <f t="shared" si="91"/>
        <v>0</v>
      </c>
      <c r="AF243">
        <f t="shared" si="91"/>
        <v>0</v>
      </c>
      <c r="AG243">
        <f t="shared" si="91"/>
        <v>0</v>
      </c>
      <c r="AH243">
        <f t="shared" si="91"/>
        <v>0</v>
      </c>
      <c r="AI243">
        <f t="shared" si="91"/>
        <v>0</v>
      </c>
      <c r="AJ243">
        <f t="shared" si="91"/>
        <v>0</v>
      </c>
      <c r="AK243">
        <f t="shared" si="91"/>
        <v>0</v>
      </c>
      <c r="AL243">
        <f t="shared" si="91"/>
        <v>0</v>
      </c>
      <c r="AM243">
        <f t="shared" si="91"/>
        <v>0</v>
      </c>
      <c r="AN243">
        <f t="shared" si="91"/>
        <v>0</v>
      </c>
      <c r="AO243">
        <f t="shared" si="91"/>
        <v>0</v>
      </c>
      <c r="AP243">
        <f t="shared" si="91"/>
        <v>0</v>
      </c>
      <c r="AQ243">
        <f t="shared" si="91"/>
        <v>0</v>
      </c>
      <c r="AR243">
        <f t="shared" si="91"/>
        <v>0</v>
      </c>
      <c r="AS243">
        <f t="shared" si="91"/>
        <v>0</v>
      </c>
      <c r="AT243">
        <f t="shared" si="91"/>
        <v>0</v>
      </c>
      <c r="AU243">
        <f t="shared" si="91"/>
        <v>0</v>
      </c>
      <c r="AV243">
        <f t="shared" si="91"/>
        <v>0</v>
      </c>
      <c r="AW243">
        <f t="shared" si="91"/>
        <v>0</v>
      </c>
      <c r="AX243">
        <f t="shared" si="91"/>
        <v>0</v>
      </c>
      <c r="AY243">
        <f t="shared" si="91"/>
        <v>0</v>
      </c>
      <c r="AZ243">
        <f t="shared" ref="AZ243:BB255" si="92">BA$194*BA180</f>
        <v>0</v>
      </c>
      <c r="BA243">
        <f t="shared" si="92"/>
        <v>0</v>
      </c>
      <c r="BB243">
        <f t="shared" si="92"/>
        <v>0</v>
      </c>
      <c r="BC243">
        <f t="shared" si="11"/>
        <v>0</v>
      </c>
    </row>
    <row r="244" spans="1:55" x14ac:dyDescent="0.2">
      <c r="A244" s="14" t="s">
        <v>173</v>
      </c>
      <c r="B244">
        <f t="shared" si="73"/>
        <v>0</v>
      </c>
      <c r="C244">
        <f t="shared" ref="C244:Q244" si="93">D$194*D181</f>
        <v>0</v>
      </c>
      <c r="D244">
        <f t="shared" si="93"/>
        <v>0</v>
      </c>
      <c r="E244">
        <f t="shared" si="93"/>
        <v>0</v>
      </c>
      <c r="F244">
        <f t="shared" si="93"/>
        <v>0</v>
      </c>
      <c r="G244">
        <f t="shared" si="93"/>
        <v>0</v>
      </c>
      <c r="H244">
        <f t="shared" si="93"/>
        <v>0</v>
      </c>
      <c r="I244">
        <f t="shared" si="93"/>
        <v>0</v>
      </c>
      <c r="J244">
        <f t="shared" si="93"/>
        <v>0</v>
      </c>
      <c r="K244">
        <f t="shared" si="93"/>
        <v>0</v>
      </c>
      <c r="L244">
        <f t="shared" si="93"/>
        <v>0</v>
      </c>
      <c r="M244">
        <f t="shared" si="93"/>
        <v>0</v>
      </c>
      <c r="N244">
        <f t="shared" si="93"/>
        <v>0</v>
      </c>
      <c r="O244">
        <f t="shared" si="93"/>
        <v>0</v>
      </c>
      <c r="P244">
        <f t="shared" si="93"/>
        <v>0</v>
      </c>
      <c r="Q244">
        <f t="shared" si="93"/>
        <v>0</v>
      </c>
      <c r="R244">
        <f t="shared" ref="R244:AY244" si="94">S$194*S181</f>
        <v>0</v>
      </c>
      <c r="S244">
        <f t="shared" si="94"/>
        <v>0</v>
      </c>
      <c r="T244">
        <f t="shared" si="94"/>
        <v>0</v>
      </c>
      <c r="U244">
        <f t="shared" si="94"/>
        <v>0</v>
      </c>
      <c r="V244">
        <f t="shared" si="94"/>
        <v>0</v>
      </c>
      <c r="W244">
        <f t="shared" si="94"/>
        <v>0</v>
      </c>
      <c r="X244">
        <f t="shared" si="94"/>
        <v>0</v>
      </c>
      <c r="Y244">
        <f t="shared" si="94"/>
        <v>0</v>
      </c>
      <c r="Z244">
        <f t="shared" si="94"/>
        <v>0</v>
      </c>
      <c r="AA244">
        <f t="shared" si="94"/>
        <v>0</v>
      </c>
      <c r="AB244">
        <f t="shared" si="94"/>
        <v>0</v>
      </c>
      <c r="AC244">
        <f t="shared" si="94"/>
        <v>0</v>
      </c>
      <c r="AD244">
        <f t="shared" si="94"/>
        <v>0</v>
      </c>
      <c r="AE244">
        <f t="shared" si="94"/>
        <v>0</v>
      </c>
      <c r="AF244">
        <f t="shared" si="94"/>
        <v>0</v>
      </c>
      <c r="AG244">
        <f t="shared" si="94"/>
        <v>0</v>
      </c>
      <c r="AH244">
        <f t="shared" si="94"/>
        <v>0</v>
      </c>
      <c r="AI244">
        <f t="shared" si="94"/>
        <v>0</v>
      </c>
      <c r="AJ244">
        <f t="shared" si="94"/>
        <v>0</v>
      </c>
      <c r="AK244">
        <f t="shared" si="94"/>
        <v>0</v>
      </c>
      <c r="AL244">
        <f t="shared" si="94"/>
        <v>0</v>
      </c>
      <c r="AM244">
        <f t="shared" si="94"/>
        <v>0</v>
      </c>
      <c r="AN244">
        <f t="shared" si="94"/>
        <v>0</v>
      </c>
      <c r="AO244">
        <f t="shared" si="94"/>
        <v>0</v>
      </c>
      <c r="AP244">
        <f t="shared" si="94"/>
        <v>0</v>
      </c>
      <c r="AQ244">
        <f t="shared" si="94"/>
        <v>0</v>
      </c>
      <c r="AR244">
        <f t="shared" si="94"/>
        <v>0</v>
      </c>
      <c r="AS244">
        <f t="shared" si="94"/>
        <v>0</v>
      </c>
      <c r="AT244">
        <f t="shared" si="94"/>
        <v>0</v>
      </c>
      <c r="AU244">
        <f t="shared" si="94"/>
        <v>0</v>
      </c>
      <c r="AV244">
        <f t="shared" si="94"/>
        <v>0</v>
      </c>
      <c r="AW244">
        <f t="shared" si="94"/>
        <v>0</v>
      </c>
      <c r="AX244">
        <f t="shared" si="94"/>
        <v>0</v>
      </c>
      <c r="AY244">
        <f t="shared" si="94"/>
        <v>0</v>
      </c>
      <c r="AZ244">
        <f t="shared" si="92"/>
        <v>0</v>
      </c>
      <c r="BA244">
        <f t="shared" si="92"/>
        <v>0</v>
      </c>
      <c r="BB244">
        <f t="shared" si="92"/>
        <v>0</v>
      </c>
      <c r="BC244">
        <f t="shared" si="11"/>
        <v>0</v>
      </c>
    </row>
    <row r="245" spans="1:55" x14ac:dyDescent="0.2">
      <c r="A245" s="14" t="s">
        <v>233</v>
      </c>
      <c r="B245">
        <f t="shared" si="73"/>
        <v>0</v>
      </c>
      <c r="C245">
        <f t="shared" ref="C245:Q245" si="95">D$194*D182</f>
        <v>0</v>
      </c>
      <c r="D245">
        <f t="shared" si="95"/>
        <v>0</v>
      </c>
      <c r="E245">
        <f t="shared" si="95"/>
        <v>0</v>
      </c>
      <c r="F245">
        <f t="shared" si="95"/>
        <v>0</v>
      </c>
      <c r="G245">
        <f t="shared" si="95"/>
        <v>0</v>
      </c>
      <c r="H245">
        <f t="shared" si="95"/>
        <v>0</v>
      </c>
      <c r="I245">
        <f t="shared" si="95"/>
        <v>0</v>
      </c>
      <c r="J245">
        <f t="shared" si="95"/>
        <v>0</v>
      </c>
      <c r="K245">
        <f t="shared" si="95"/>
        <v>0</v>
      </c>
      <c r="L245">
        <f t="shared" si="95"/>
        <v>0</v>
      </c>
      <c r="M245">
        <f t="shared" si="95"/>
        <v>0</v>
      </c>
      <c r="N245">
        <f t="shared" si="95"/>
        <v>0</v>
      </c>
      <c r="O245">
        <f t="shared" si="95"/>
        <v>0</v>
      </c>
      <c r="P245">
        <f t="shared" si="95"/>
        <v>0</v>
      </c>
      <c r="Q245">
        <f t="shared" si="95"/>
        <v>0</v>
      </c>
      <c r="R245">
        <f t="shared" ref="R245:AY245" si="96">S$194*S182</f>
        <v>0</v>
      </c>
      <c r="S245">
        <f t="shared" si="96"/>
        <v>0</v>
      </c>
      <c r="T245">
        <f t="shared" si="96"/>
        <v>0</v>
      </c>
      <c r="U245">
        <f t="shared" si="96"/>
        <v>0</v>
      </c>
      <c r="V245">
        <f t="shared" si="96"/>
        <v>0</v>
      </c>
      <c r="W245">
        <f t="shared" si="96"/>
        <v>0</v>
      </c>
      <c r="X245">
        <f t="shared" si="96"/>
        <v>0</v>
      </c>
      <c r="Y245">
        <f t="shared" si="96"/>
        <v>0</v>
      </c>
      <c r="Z245">
        <f t="shared" si="96"/>
        <v>0</v>
      </c>
      <c r="AA245">
        <f t="shared" si="96"/>
        <v>0</v>
      </c>
      <c r="AB245">
        <f t="shared" si="96"/>
        <v>0</v>
      </c>
      <c r="AC245">
        <f t="shared" si="96"/>
        <v>0</v>
      </c>
      <c r="AD245">
        <f t="shared" si="96"/>
        <v>0</v>
      </c>
      <c r="AE245">
        <f t="shared" si="96"/>
        <v>0</v>
      </c>
      <c r="AF245">
        <f t="shared" si="96"/>
        <v>0</v>
      </c>
      <c r="AG245">
        <f t="shared" si="96"/>
        <v>0</v>
      </c>
      <c r="AH245">
        <f t="shared" si="96"/>
        <v>0</v>
      </c>
      <c r="AI245">
        <f t="shared" si="96"/>
        <v>0</v>
      </c>
      <c r="AJ245">
        <f t="shared" si="96"/>
        <v>0</v>
      </c>
      <c r="AK245">
        <f t="shared" si="96"/>
        <v>0</v>
      </c>
      <c r="AL245">
        <f t="shared" si="96"/>
        <v>0</v>
      </c>
      <c r="AM245">
        <f t="shared" si="96"/>
        <v>0</v>
      </c>
      <c r="AN245">
        <f t="shared" si="96"/>
        <v>0</v>
      </c>
      <c r="AO245">
        <f t="shared" si="96"/>
        <v>0</v>
      </c>
      <c r="AP245">
        <f t="shared" si="96"/>
        <v>0</v>
      </c>
      <c r="AQ245">
        <f t="shared" si="96"/>
        <v>0</v>
      </c>
      <c r="AR245">
        <f t="shared" si="96"/>
        <v>0</v>
      </c>
      <c r="AS245">
        <f t="shared" si="96"/>
        <v>0</v>
      </c>
      <c r="AT245">
        <f t="shared" si="96"/>
        <v>0</v>
      </c>
      <c r="AU245">
        <f t="shared" si="96"/>
        <v>0</v>
      </c>
      <c r="AV245">
        <f t="shared" si="96"/>
        <v>0</v>
      </c>
      <c r="AW245">
        <f t="shared" si="96"/>
        <v>0</v>
      </c>
      <c r="AX245">
        <f t="shared" si="96"/>
        <v>0</v>
      </c>
      <c r="AY245">
        <f t="shared" si="96"/>
        <v>0</v>
      </c>
      <c r="AZ245">
        <f t="shared" si="92"/>
        <v>0</v>
      </c>
      <c r="BA245">
        <f t="shared" si="92"/>
        <v>0</v>
      </c>
      <c r="BB245">
        <f t="shared" si="92"/>
        <v>0</v>
      </c>
      <c r="BC245">
        <f t="shared" si="11"/>
        <v>0</v>
      </c>
    </row>
    <row r="246" spans="1:55" x14ac:dyDescent="0.2">
      <c r="A246" s="14" t="s">
        <v>202</v>
      </c>
      <c r="B246">
        <f t="shared" si="73"/>
        <v>0</v>
      </c>
      <c r="C246">
        <f t="shared" ref="C246:Q246" si="97">D$194*D183</f>
        <v>0</v>
      </c>
      <c r="D246">
        <f t="shared" si="97"/>
        <v>0</v>
      </c>
      <c r="E246">
        <f t="shared" si="97"/>
        <v>0</v>
      </c>
      <c r="F246">
        <f t="shared" si="97"/>
        <v>0</v>
      </c>
      <c r="G246">
        <f t="shared" si="97"/>
        <v>0</v>
      </c>
      <c r="H246">
        <f t="shared" si="97"/>
        <v>0</v>
      </c>
      <c r="I246">
        <f t="shared" si="97"/>
        <v>0</v>
      </c>
      <c r="J246">
        <f t="shared" si="97"/>
        <v>0</v>
      </c>
      <c r="K246">
        <f t="shared" si="97"/>
        <v>0</v>
      </c>
      <c r="L246">
        <f t="shared" si="97"/>
        <v>0</v>
      </c>
      <c r="M246">
        <f t="shared" si="97"/>
        <v>0</v>
      </c>
      <c r="N246">
        <f t="shared" si="97"/>
        <v>0</v>
      </c>
      <c r="O246">
        <f t="shared" si="97"/>
        <v>0</v>
      </c>
      <c r="P246">
        <f t="shared" si="97"/>
        <v>0</v>
      </c>
      <c r="Q246">
        <f t="shared" si="97"/>
        <v>0</v>
      </c>
      <c r="R246">
        <f t="shared" ref="R246:AY246" si="98">S$194*S183</f>
        <v>0</v>
      </c>
      <c r="S246">
        <f t="shared" si="98"/>
        <v>0</v>
      </c>
      <c r="T246">
        <f t="shared" si="98"/>
        <v>0</v>
      </c>
      <c r="U246">
        <f t="shared" si="98"/>
        <v>0</v>
      </c>
      <c r="V246">
        <f t="shared" si="98"/>
        <v>0</v>
      </c>
      <c r="W246">
        <f t="shared" si="98"/>
        <v>0</v>
      </c>
      <c r="X246">
        <f t="shared" si="98"/>
        <v>0</v>
      </c>
      <c r="Y246">
        <f t="shared" si="98"/>
        <v>0</v>
      </c>
      <c r="Z246">
        <f t="shared" si="98"/>
        <v>0</v>
      </c>
      <c r="AA246">
        <f t="shared" si="98"/>
        <v>0</v>
      </c>
      <c r="AB246">
        <f t="shared" si="98"/>
        <v>0</v>
      </c>
      <c r="AC246">
        <f t="shared" si="98"/>
        <v>0</v>
      </c>
      <c r="AD246">
        <f t="shared" si="98"/>
        <v>0</v>
      </c>
      <c r="AE246">
        <f t="shared" si="98"/>
        <v>0</v>
      </c>
      <c r="AF246">
        <f t="shared" si="98"/>
        <v>0</v>
      </c>
      <c r="AG246">
        <f t="shared" si="98"/>
        <v>0</v>
      </c>
      <c r="AH246">
        <f t="shared" si="98"/>
        <v>0</v>
      </c>
      <c r="AI246">
        <f t="shared" si="98"/>
        <v>0</v>
      </c>
      <c r="AJ246">
        <f t="shared" si="98"/>
        <v>0</v>
      </c>
      <c r="AK246">
        <f t="shared" si="98"/>
        <v>0</v>
      </c>
      <c r="AL246">
        <f t="shared" si="98"/>
        <v>0</v>
      </c>
      <c r="AM246">
        <f t="shared" si="98"/>
        <v>0</v>
      </c>
      <c r="AN246">
        <f t="shared" si="98"/>
        <v>0</v>
      </c>
      <c r="AO246">
        <f t="shared" si="98"/>
        <v>0</v>
      </c>
      <c r="AP246">
        <f t="shared" si="98"/>
        <v>0</v>
      </c>
      <c r="AQ246">
        <f t="shared" si="98"/>
        <v>0</v>
      </c>
      <c r="AR246">
        <f t="shared" si="98"/>
        <v>0</v>
      </c>
      <c r="AS246">
        <f t="shared" si="98"/>
        <v>0</v>
      </c>
      <c r="AT246">
        <f t="shared" si="98"/>
        <v>0</v>
      </c>
      <c r="AU246">
        <f t="shared" si="98"/>
        <v>0</v>
      </c>
      <c r="AV246">
        <f t="shared" si="98"/>
        <v>0</v>
      </c>
      <c r="AW246">
        <f t="shared" si="98"/>
        <v>0</v>
      </c>
      <c r="AX246">
        <f t="shared" si="98"/>
        <v>0</v>
      </c>
      <c r="AY246">
        <f t="shared" si="98"/>
        <v>0</v>
      </c>
      <c r="AZ246">
        <f t="shared" si="92"/>
        <v>0</v>
      </c>
      <c r="BA246">
        <f t="shared" si="92"/>
        <v>0</v>
      </c>
      <c r="BB246">
        <f t="shared" si="92"/>
        <v>0</v>
      </c>
      <c r="BC246">
        <f t="shared" si="11"/>
        <v>0</v>
      </c>
    </row>
    <row r="247" spans="1:55" x14ac:dyDescent="0.2">
      <c r="A247" t="s">
        <v>81</v>
      </c>
      <c r="B247">
        <f t="shared" si="73"/>
        <v>0</v>
      </c>
      <c r="C247">
        <f t="shared" ref="C247:Q247" si="99">D$194*D184</f>
        <v>0</v>
      </c>
      <c r="D247">
        <f t="shared" si="99"/>
        <v>0</v>
      </c>
      <c r="E247">
        <f t="shared" si="99"/>
        <v>0</v>
      </c>
      <c r="F247">
        <f t="shared" si="99"/>
        <v>0</v>
      </c>
      <c r="G247">
        <f t="shared" si="99"/>
        <v>0</v>
      </c>
      <c r="H247">
        <f t="shared" si="99"/>
        <v>0</v>
      </c>
      <c r="I247">
        <f t="shared" si="99"/>
        <v>0</v>
      </c>
      <c r="J247">
        <f t="shared" si="99"/>
        <v>0</v>
      </c>
      <c r="K247">
        <f t="shared" si="99"/>
        <v>0</v>
      </c>
      <c r="L247">
        <f t="shared" si="99"/>
        <v>0</v>
      </c>
      <c r="M247">
        <f t="shared" si="99"/>
        <v>0</v>
      </c>
      <c r="N247">
        <f t="shared" si="99"/>
        <v>0</v>
      </c>
      <c r="O247">
        <f t="shared" si="99"/>
        <v>0</v>
      </c>
      <c r="P247">
        <f t="shared" si="99"/>
        <v>0</v>
      </c>
      <c r="Q247">
        <f t="shared" si="99"/>
        <v>0</v>
      </c>
      <c r="R247">
        <f t="shared" ref="R247:AY247" si="100">S$194*S184</f>
        <v>0</v>
      </c>
      <c r="S247">
        <f t="shared" si="100"/>
        <v>0</v>
      </c>
      <c r="T247">
        <f t="shared" si="100"/>
        <v>0</v>
      </c>
      <c r="U247">
        <f t="shared" si="100"/>
        <v>0</v>
      </c>
      <c r="V247">
        <f t="shared" si="100"/>
        <v>0</v>
      </c>
      <c r="W247">
        <f t="shared" si="100"/>
        <v>0</v>
      </c>
      <c r="X247">
        <f t="shared" si="100"/>
        <v>0</v>
      </c>
      <c r="Y247">
        <f t="shared" si="100"/>
        <v>0</v>
      </c>
      <c r="Z247">
        <f t="shared" si="100"/>
        <v>0</v>
      </c>
      <c r="AA247">
        <f t="shared" si="100"/>
        <v>0</v>
      </c>
      <c r="AB247">
        <f t="shared" si="100"/>
        <v>0</v>
      </c>
      <c r="AC247">
        <f t="shared" si="100"/>
        <v>0</v>
      </c>
      <c r="AD247">
        <f t="shared" si="100"/>
        <v>0</v>
      </c>
      <c r="AE247">
        <f t="shared" si="100"/>
        <v>0</v>
      </c>
      <c r="AF247">
        <f t="shared" si="100"/>
        <v>0</v>
      </c>
      <c r="AG247">
        <f t="shared" si="100"/>
        <v>0</v>
      </c>
      <c r="AH247">
        <f t="shared" si="100"/>
        <v>0</v>
      </c>
      <c r="AI247">
        <f t="shared" si="100"/>
        <v>0</v>
      </c>
      <c r="AJ247">
        <f t="shared" si="100"/>
        <v>0</v>
      </c>
      <c r="AK247">
        <f t="shared" si="100"/>
        <v>0</v>
      </c>
      <c r="AL247">
        <f t="shared" si="100"/>
        <v>0</v>
      </c>
      <c r="AM247">
        <f t="shared" si="100"/>
        <v>0</v>
      </c>
      <c r="AN247">
        <f t="shared" si="100"/>
        <v>0</v>
      </c>
      <c r="AO247">
        <f t="shared" si="100"/>
        <v>0</v>
      </c>
      <c r="AP247">
        <f t="shared" si="100"/>
        <v>0</v>
      </c>
      <c r="AQ247">
        <f t="shared" si="100"/>
        <v>0</v>
      </c>
      <c r="AR247">
        <f t="shared" si="100"/>
        <v>0</v>
      </c>
      <c r="AS247">
        <f t="shared" si="100"/>
        <v>0</v>
      </c>
      <c r="AT247">
        <f t="shared" si="100"/>
        <v>0</v>
      </c>
      <c r="AU247">
        <f t="shared" si="100"/>
        <v>0</v>
      </c>
      <c r="AV247">
        <f t="shared" si="100"/>
        <v>0</v>
      </c>
      <c r="AW247">
        <f t="shared" si="100"/>
        <v>0</v>
      </c>
      <c r="AX247">
        <f t="shared" si="100"/>
        <v>0</v>
      </c>
      <c r="AY247">
        <f t="shared" si="100"/>
        <v>0</v>
      </c>
      <c r="AZ247">
        <f t="shared" si="92"/>
        <v>0</v>
      </c>
      <c r="BA247">
        <f t="shared" si="92"/>
        <v>0</v>
      </c>
      <c r="BB247">
        <f t="shared" si="92"/>
        <v>0</v>
      </c>
      <c r="BC247">
        <f t="shared" si="11"/>
        <v>0</v>
      </c>
    </row>
    <row r="248" spans="1:55" x14ac:dyDescent="0.2">
      <c r="A248" t="s">
        <v>82</v>
      </c>
      <c r="B248">
        <f t="shared" si="73"/>
        <v>0</v>
      </c>
      <c r="C248">
        <f t="shared" ref="C248:Q248" si="101">D$194*D185</f>
        <v>0</v>
      </c>
      <c r="D248">
        <f t="shared" si="101"/>
        <v>0</v>
      </c>
      <c r="E248">
        <f t="shared" si="101"/>
        <v>0</v>
      </c>
      <c r="F248">
        <f t="shared" si="101"/>
        <v>0</v>
      </c>
      <c r="G248">
        <f t="shared" si="101"/>
        <v>0</v>
      </c>
      <c r="H248">
        <f t="shared" si="101"/>
        <v>0</v>
      </c>
      <c r="I248">
        <f t="shared" si="101"/>
        <v>0</v>
      </c>
      <c r="J248">
        <f t="shared" si="101"/>
        <v>0</v>
      </c>
      <c r="K248">
        <f t="shared" si="101"/>
        <v>0</v>
      </c>
      <c r="L248">
        <f t="shared" si="101"/>
        <v>0</v>
      </c>
      <c r="M248">
        <f t="shared" si="101"/>
        <v>0</v>
      </c>
      <c r="N248">
        <f t="shared" si="101"/>
        <v>0</v>
      </c>
      <c r="O248">
        <f t="shared" si="101"/>
        <v>0</v>
      </c>
      <c r="P248">
        <f t="shared" si="101"/>
        <v>0</v>
      </c>
      <c r="Q248">
        <f t="shared" si="101"/>
        <v>0</v>
      </c>
      <c r="R248">
        <f t="shared" ref="R248:AY248" si="102">S$194*S185</f>
        <v>0</v>
      </c>
      <c r="S248">
        <f t="shared" si="102"/>
        <v>0</v>
      </c>
      <c r="T248">
        <f t="shared" si="102"/>
        <v>0</v>
      </c>
      <c r="U248">
        <f t="shared" si="102"/>
        <v>0</v>
      </c>
      <c r="V248">
        <f t="shared" si="102"/>
        <v>0</v>
      </c>
      <c r="W248">
        <f t="shared" si="102"/>
        <v>0</v>
      </c>
      <c r="X248">
        <f t="shared" si="102"/>
        <v>0</v>
      </c>
      <c r="Y248">
        <f t="shared" si="102"/>
        <v>0</v>
      </c>
      <c r="Z248">
        <f t="shared" si="102"/>
        <v>0</v>
      </c>
      <c r="AA248">
        <f t="shared" si="102"/>
        <v>0</v>
      </c>
      <c r="AB248">
        <f t="shared" si="102"/>
        <v>0</v>
      </c>
      <c r="AC248">
        <f t="shared" si="102"/>
        <v>0</v>
      </c>
      <c r="AD248">
        <f t="shared" si="102"/>
        <v>0</v>
      </c>
      <c r="AE248">
        <f t="shared" si="102"/>
        <v>0</v>
      </c>
      <c r="AF248">
        <f t="shared" si="102"/>
        <v>0</v>
      </c>
      <c r="AG248">
        <f t="shared" si="102"/>
        <v>0</v>
      </c>
      <c r="AH248">
        <f t="shared" si="102"/>
        <v>0</v>
      </c>
      <c r="AI248">
        <f t="shared" si="102"/>
        <v>0</v>
      </c>
      <c r="AJ248">
        <f t="shared" si="102"/>
        <v>0</v>
      </c>
      <c r="AK248">
        <f t="shared" si="102"/>
        <v>0</v>
      </c>
      <c r="AL248">
        <f t="shared" si="102"/>
        <v>0</v>
      </c>
      <c r="AM248">
        <f t="shared" si="102"/>
        <v>0</v>
      </c>
      <c r="AN248">
        <f t="shared" si="102"/>
        <v>0</v>
      </c>
      <c r="AO248">
        <f t="shared" si="102"/>
        <v>0</v>
      </c>
      <c r="AP248">
        <f t="shared" si="102"/>
        <v>0</v>
      </c>
      <c r="AQ248">
        <f t="shared" si="102"/>
        <v>0</v>
      </c>
      <c r="AR248">
        <f t="shared" si="102"/>
        <v>0</v>
      </c>
      <c r="AS248">
        <f t="shared" si="102"/>
        <v>0</v>
      </c>
      <c r="AT248">
        <f t="shared" si="102"/>
        <v>0</v>
      </c>
      <c r="AU248">
        <f t="shared" si="102"/>
        <v>0</v>
      </c>
      <c r="AV248">
        <f t="shared" si="102"/>
        <v>0</v>
      </c>
      <c r="AW248">
        <f t="shared" si="102"/>
        <v>0</v>
      </c>
      <c r="AX248">
        <f t="shared" si="102"/>
        <v>0</v>
      </c>
      <c r="AY248">
        <f t="shared" si="102"/>
        <v>0</v>
      </c>
      <c r="AZ248">
        <f t="shared" si="92"/>
        <v>0</v>
      </c>
      <c r="BA248">
        <f t="shared" si="92"/>
        <v>0</v>
      </c>
      <c r="BB248">
        <f t="shared" si="92"/>
        <v>0</v>
      </c>
      <c r="BC248">
        <f t="shared" si="11"/>
        <v>0</v>
      </c>
    </row>
    <row r="249" spans="1:55" x14ac:dyDescent="0.2">
      <c r="A249" t="s">
        <v>83</v>
      </c>
      <c r="B249">
        <f t="shared" si="73"/>
        <v>0</v>
      </c>
      <c r="C249">
        <f t="shared" ref="C249:Q249" si="103">D$194*D186</f>
        <v>0</v>
      </c>
      <c r="D249">
        <f t="shared" si="103"/>
        <v>0</v>
      </c>
      <c r="E249">
        <f t="shared" si="103"/>
        <v>0</v>
      </c>
      <c r="F249">
        <f t="shared" si="103"/>
        <v>0</v>
      </c>
      <c r="G249">
        <f t="shared" si="103"/>
        <v>0</v>
      </c>
      <c r="H249">
        <f t="shared" si="103"/>
        <v>0</v>
      </c>
      <c r="I249">
        <f t="shared" si="103"/>
        <v>0</v>
      </c>
      <c r="J249">
        <f t="shared" si="103"/>
        <v>0</v>
      </c>
      <c r="K249">
        <f t="shared" si="103"/>
        <v>0</v>
      </c>
      <c r="L249">
        <f t="shared" si="103"/>
        <v>0</v>
      </c>
      <c r="M249">
        <f t="shared" si="103"/>
        <v>0</v>
      </c>
      <c r="N249">
        <f t="shared" si="103"/>
        <v>0</v>
      </c>
      <c r="O249">
        <f t="shared" si="103"/>
        <v>0</v>
      </c>
      <c r="P249">
        <f t="shared" si="103"/>
        <v>0</v>
      </c>
      <c r="Q249">
        <f t="shared" si="103"/>
        <v>0</v>
      </c>
      <c r="R249">
        <f t="shared" ref="R249:AY249" si="104">S$194*S186</f>
        <v>0</v>
      </c>
      <c r="S249">
        <f t="shared" si="104"/>
        <v>0</v>
      </c>
      <c r="T249">
        <f t="shared" si="104"/>
        <v>0</v>
      </c>
      <c r="U249">
        <f t="shared" si="104"/>
        <v>0</v>
      </c>
      <c r="V249">
        <f t="shared" si="104"/>
        <v>0</v>
      </c>
      <c r="W249">
        <f t="shared" si="104"/>
        <v>0</v>
      </c>
      <c r="X249">
        <f t="shared" si="104"/>
        <v>0</v>
      </c>
      <c r="Y249">
        <f t="shared" si="104"/>
        <v>0</v>
      </c>
      <c r="Z249">
        <f t="shared" si="104"/>
        <v>0</v>
      </c>
      <c r="AA249">
        <f t="shared" si="104"/>
        <v>0</v>
      </c>
      <c r="AB249">
        <f t="shared" si="104"/>
        <v>0</v>
      </c>
      <c r="AC249">
        <f t="shared" si="104"/>
        <v>0</v>
      </c>
      <c r="AD249">
        <f t="shared" si="104"/>
        <v>0</v>
      </c>
      <c r="AE249">
        <f t="shared" si="104"/>
        <v>0</v>
      </c>
      <c r="AF249">
        <f t="shared" si="104"/>
        <v>0</v>
      </c>
      <c r="AG249">
        <f t="shared" si="104"/>
        <v>0</v>
      </c>
      <c r="AH249">
        <f t="shared" si="104"/>
        <v>0</v>
      </c>
      <c r="AI249">
        <f t="shared" si="104"/>
        <v>0</v>
      </c>
      <c r="AJ249">
        <f t="shared" si="104"/>
        <v>0</v>
      </c>
      <c r="AK249">
        <f t="shared" si="104"/>
        <v>0</v>
      </c>
      <c r="AL249">
        <f t="shared" si="104"/>
        <v>0</v>
      </c>
      <c r="AM249">
        <f t="shared" si="104"/>
        <v>0</v>
      </c>
      <c r="AN249">
        <f t="shared" si="104"/>
        <v>0</v>
      </c>
      <c r="AO249">
        <f t="shared" si="104"/>
        <v>0</v>
      </c>
      <c r="AP249">
        <f t="shared" si="104"/>
        <v>0</v>
      </c>
      <c r="AQ249">
        <f t="shared" si="104"/>
        <v>0</v>
      </c>
      <c r="AR249">
        <f t="shared" si="104"/>
        <v>0</v>
      </c>
      <c r="AS249">
        <f t="shared" si="104"/>
        <v>0</v>
      </c>
      <c r="AT249">
        <f t="shared" si="104"/>
        <v>0</v>
      </c>
      <c r="AU249">
        <f t="shared" si="104"/>
        <v>0</v>
      </c>
      <c r="AV249">
        <f t="shared" si="104"/>
        <v>0</v>
      </c>
      <c r="AW249">
        <f t="shared" si="104"/>
        <v>0</v>
      </c>
      <c r="AX249">
        <f t="shared" si="104"/>
        <v>0</v>
      </c>
      <c r="AY249">
        <f t="shared" si="104"/>
        <v>0</v>
      </c>
      <c r="AZ249">
        <f t="shared" si="92"/>
        <v>0</v>
      </c>
      <c r="BA249">
        <f t="shared" si="92"/>
        <v>0</v>
      </c>
      <c r="BB249">
        <f t="shared" si="92"/>
        <v>0</v>
      </c>
      <c r="BC249">
        <f t="shared" si="11"/>
        <v>0</v>
      </c>
    </row>
    <row r="250" spans="1:55" x14ac:dyDescent="0.2">
      <c r="A250" t="s">
        <v>164</v>
      </c>
      <c r="B250">
        <f t="shared" si="73"/>
        <v>0</v>
      </c>
      <c r="C250">
        <f t="shared" ref="C250:Q250" si="105">D$194*D187</f>
        <v>0</v>
      </c>
      <c r="D250">
        <f t="shared" si="105"/>
        <v>0</v>
      </c>
      <c r="E250">
        <f t="shared" si="105"/>
        <v>0</v>
      </c>
      <c r="F250">
        <f t="shared" si="105"/>
        <v>0</v>
      </c>
      <c r="G250">
        <f t="shared" si="105"/>
        <v>0</v>
      </c>
      <c r="H250">
        <f t="shared" si="105"/>
        <v>0</v>
      </c>
      <c r="I250">
        <f t="shared" si="105"/>
        <v>0</v>
      </c>
      <c r="J250">
        <f t="shared" si="105"/>
        <v>0</v>
      </c>
      <c r="K250">
        <f t="shared" si="105"/>
        <v>0</v>
      </c>
      <c r="L250">
        <f t="shared" si="105"/>
        <v>0</v>
      </c>
      <c r="M250">
        <f t="shared" si="105"/>
        <v>0</v>
      </c>
      <c r="N250">
        <f t="shared" si="105"/>
        <v>0</v>
      </c>
      <c r="O250">
        <f t="shared" si="105"/>
        <v>0</v>
      </c>
      <c r="P250">
        <f t="shared" si="105"/>
        <v>0</v>
      </c>
      <c r="Q250">
        <f t="shared" si="105"/>
        <v>0</v>
      </c>
      <c r="R250">
        <f t="shared" ref="R250:AY250" si="106">S$194*S187</f>
        <v>0</v>
      </c>
      <c r="S250">
        <f t="shared" si="106"/>
        <v>0</v>
      </c>
      <c r="T250">
        <f t="shared" si="106"/>
        <v>0</v>
      </c>
      <c r="U250">
        <f t="shared" si="106"/>
        <v>0</v>
      </c>
      <c r="V250">
        <f t="shared" si="106"/>
        <v>0</v>
      </c>
      <c r="W250">
        <f t="shared" si="106"/>
        <v>0</v>
      </c>
      <c r="X250">
        <f t="shared" si="106"/>
        <v>0</v>
      </c>
      <c r="Y250">
        <f t="shared" si="106"/>
        <v>0</v>
      </c>
      <c r="Z250">
        <f t="shared" si="106"/>
        <v>0</v>
      </c>
      <c r="AA250">
        <f t="shared" si="106"/>
        <v>0</v>
      </c>
      <c r="AB250">
        <f t="shared" si="106"/>
        <v>0</v>
      </c>
      <c r="AC250">
        <f t="shared" si="106"/>
        <v>0</v>
      </c>
      <c r="AD250">
        <f t="shared" si="106"/>
        <v>0</v>
      </c>
      <c r="AE250">
        <f t="shared" si="106"/>
        <v>0</v>
      </c>
      <c r="AF250">
        <f t="shared" si="106"/>
        <v>0</v>
      </c>
      <c r="AG250">
        <f t="shared" si="106"/>
        <v>0</v>
      </c>
      <c r="AH250">
        <f t="shared" si="106"/>
        <v>0</v>
      </c>
      <c r="AI250">
        <f t="shared" si="106"/>
        <v>0</v>
      </c>
      <c r="AJ250">
        <f t="shared" si="106"/>
        <v>0</v>
      </c>
      <c r="AK250">
        <f t="shared" si="106"/>
        <v>0</v>
      </c>
      <c r="AL250">
        <f t="shared" si="106"/>
        <v>0</v>
      </c>
      <c r="AM250">
        <f t="shared" si="106"/>
        <v>0</v>
      </c>
      <c r="AN250">
        <f t="shared" si="106"/>
        <v>0</v>
      </c>
      <c r="AO250">
        <f t="shared" si="106"/>
        <v>0</v>
      </c>
      <c r="AP250">
        <f t="shared" si="106"/>
        <v>0</v>
      </c>
      <c r="AQ250">
        <f t="shared" si="106"/>
        <v>0</v>
      </c>
      <c r="AR250">
        <f t="shared" si="106"/>
        <v>0</v>
      </c>
      <c r="AS250">
        <f t="shared" si="106"/>
        <v>0</v>
      </c>
      <c r="AT250">
        <f t="shared" si="106"/>
        <v>0</v>
      </c>
      <c r="AU250">
        <f t="shared" si="106"/>
        <v>0</v>
      </c>
      <c r="AV250">
        <f t="shared" si="106"/>
        <v>0</v>
      </c>
      <c r="AW250">
        <f t="shared" si="106"/>
        <v>0</v>
      </c>
      <c r="AX250">
        <f t="shared" si="106"/>
        <v>0</v>
      </c>
      <c r="AY250">
        <f t="shared" si="106"/>
        <v>0</v>
      </c>
      <c r="AZ250">
        <f t="shared" si="92"/>
        <v>0</v>
      </c>
      <c r="BA250">
        <f t="shared" si="92"/>
        <v>0</v>
      </c>
      <c r="BB250">
        <f t="shared" si="92"/>
        <v>0</v>
      </c>
      <c r="BC250">
        <f t="shared" si="11"/>
        <v>0</v>
      </c>
    </row>
    <row r="251" spans="1:55" x14ac:dyDescent="0.2">
      <c r="A251" s="14" t="s">
        <v>175</v>
      </c>
      <c r="B251">
        <f t="shared" si="73"/>
        <v>0</v>
      </c>
      <c r="C251">
        <f t="shared" ref="C251:Q251" si="107">D$194*D188</f>
        <v>0</v>
      </c>
      <c r="D251">
        <f t="shared" si="107"/>
        <v>0</v>
      </c>
      <c r="E251">
        <f t="shared" si="107"/>
        <v>0</v>
      </c>
      <c r="F251">
        <f t="shared" si="107"/>
        <v>0</v>
      </c>
      <c r="G251">
        <f t="shared" si="107"/>
        <v>0</v>
      </c>
      <c r="H251">
        <f t="shared" si="107"/>
        <v>0</v>
      </c>
      <c r="I251">
        <f t="shared" si="107"/>
        <v>0</v>
      </c>
      <c r="J251">
        <f t="shared" si="107"/>
        <v>0</v>
      </c>
      <c r="K251">
        <f t="shared" si="107"/>
        <v>0</v>
      </c>
      <c r="L251">
        <f t="shared" si="107"/>
        <v>0</v>
      </c>
      <c r="M251">
        <f t="shared" si="107"/>
        <v>0</v>
      </c>
      <c r="N251">
        <f t="shared" si="107"/>
        <v>0</v>
      </c>
      <c r="O251">
        <f t="shared" si="107"/>
        <v>0</v>
      </c>
      <c r="P251">
        <f t="shared" si="107"/>
        <v>0</v>
      </c>
      <c r="Q251">
        <f t="shared" si="107"/>
        <v>0</v>
      </c>
      <c r="R251">
        <f t="shared" ref="R251:AY251" si="108">S$194*S188</f>
        <v>0</v>
      </c>
      <c r="S251">
        <f t="shared" si="108"/>
        <v>0</v>
      </c>
      <c r="T251">
        <f t="shared" si="108"/>
        <v>0</v>
      </c>
      <c r="U251">
        <f t="shared" si="108"/>
        <v>0</v>
      </c>
      <c r="V251">
        <f t="shared" si="108"/>
        <v>0</v>
      </c>
      <c r="W251">
        <f t="shared" si="108"/>
        <v>0</v>
      </c>
      <c r="X251">
        <f t="shared" si="108"/>
        <v>0</v>
      </c>
      <c r="Y251">
        <f t="shared" si="108"/>
        <v>0</v>
      </c>
      <c r="Z251">
        <f t="shared" si="108"/>
        <v>0</v>
      </c>
      <c r="AA251">
        <f t="shared" si="108"/>
        <v>0</v>
      </c>
      <c r="AB251">
        <f t="shared" si="108"/>
        <v>0</v>
      </c>
      <c r="AC251">
        <f t="shared" si="108"/>
        <v>0</v>
      </c>
      <c r="AD251">
        <f t="shared" si="108"/>
        <v>0</v>
      </c>
      <c r="AE251">
        <f t="shared" si="108"/>
        <v>0</v>
      </c>
      <c r="AF251">
        <f t="shared" si="108"/>
        <v>0</v>
      </c>
      <c r="AG251">
        <f t="shared" si="108"/>
        <v>0</v>
      </c>
      <c r="AH251">
        <f t="shared" si="108"/>
        <v>0</v>
      </c>
      <c r="AI251">
        <f t="shared" si="108"/>
        <v>0</v>
      </c>
      <c r="AJ251">
        <f t="shared" si="108"/>
        <v>0</v>
      </c>
      <c r="AK251">
        <f t="shared" si="108"/>
        <v>0</v>
      </c>
      <c r="AL251">
        <f t="shared" si="108"/>
        <v>0</v>
      </c>
      <c r="AM251">
        <f t="shared" si="108"/>
        <v>0</v>
      </c>
      <c r="AN251">
        <f t="shared" si="108"/>
        <v>0</v>
      </c>
      <c r="AO251">
        <f t="shared" si="108"/>
        <v>0</v>
      </c>
      <c r="AP251">
        <f t="shared" si="108"/>
        <v>0</v>
      </c>
      <c r="AQ251">
        <f t="shared" si="108"/>
        <v>0</v>
      </c>
      <c r="AR251">
        <f t="shared" si="108"/>
        <v>0</v>
      </c>
      <c r="AS251">
        <f t="shared" si="108"/>
        <v>0</v>
      </c>
      <c r="AT251">
        <f t="shared" si="108"/>
        <v>0</v>
      </c>
      <c r="AU251">
        <f t="shared" si="108"/>
        <v>0</v>
      </c>
      <c r="AV251">
        <f t="shared" si="108"/>
        <v>0</v>
      </c>
      <c r="AW251">
        <f t="shared" si="108"/>
        <v>0</v>
      </c>
      <c r="AX251">
        <f t="shared" si="108"/>
        <v>0</v>
      </c>
      <c r="AY251">
        <f t="shared" si="108"/>
        <v>0</v>
      </c>
      <c r="AZ251">
        <f t="shared" si="92"/>
        <v>0</v>
      </c>
      <c r="BA251">
        <f t="shared" si="92"/>
        <v>0</v>
      </c>
      <c r="BB251">
        <f t="shared" si="92"/>
        <v>0</v>
      </c>
      <c r="BC251">
        <f t="shared" si="11"/>
        <v>0</v>
      </c>
    </row>
    <row r="252" spans="1:55" x14ac:dyDescent="0.2">
      <c r="A252" t="s">
        <v>170</v>
      </c>
      <c r="B252">
        <f t="shared" ref="B252:Q252" si="109">C$194*C189</f>
        <v>0</v>
      </c>
      <c r="C252">
        <f t="shared" si="109"/>
        <v>0</v>
      </c>
      <c r="D252">
        <f t="shared" si="109"/>
        <v>0</v>
      </c>
      <c r="E252">
        <f t="shared" si="109"/>
        <v>0</v>
      </c>
      <c r="F252">
        <f t="shared" si="109"/>
        <v>0</v>
      </c>
      <c r="G252">
        <f t="shared" si="109"/>
        <v>0</v>
      </c>
      <c r="H252">
        <f t="shared" si="109"/>
        <v>0</v>
      </c>
      <c r="I252">
        <f t="shared" si="109"/>
        <v>0</v>
      </c>
      <c r="J252">
        <f t="shared" si="109"/>
        <v>0</v>
      </c>
      <c r="K252">
        <f t="shared" si="109"/>
        <v>0</v>
      </c>
      <c r="L252">
        <f t="shared" si="109"/>
        <v>0</v>
      </c>
      <c r="M252">
        <f t="shared" si="109"/>
        <v>0</v>
      </c>
      <c r="N252">
        <f t="shared" si="109"/>
        <v>0</v>
      </c>
      <c r="O252">
        <f t="shared" si="109"/>
        <v>0</v>
      </c>
      <c r="P252">
        <f t="shared" si="109"/>
        <v>0</v>
      </c>
      <c r="Q252">
        <f t="shared" si="109"/>
        <v>0</v>
      </c>
      <c r="R252">
        <f t="shared" ref="R252:AY252" si="110">S$194*S189</f>
        <v>0</v>
      </c>
      <c r="S252">
        <f t="shared" si="110"/>
        <v>0</v>
      </c>
      <c r="T252">
        <f t="shared" si="110"/>
        <v>0</v>
      </c>
      <c r="U252">
        <f t="shared" si="110"/>
        <v>0</v>
      </c>
      <c r="V252">
        <f t="shared" si="110"/>
        <v>0</v>
      </c>
      <c r="W252">
        <f t="shared" si="110"/>
        <v>0</v>
      </c>
      <c r="X252">
        <f t="shared" si="110"/>
        <v>0</v>
      </c>
      <c r="Y252">
        <f t="shared" si="110"/>
        <v>0</v>
      </c>
      <c r="Z252">
        <f t="shared" si="110"/>
        <v>0</v>
      </c>
      <c r="AA252">
        <f t="shared" si="110"/>
        <v>0</v>
      </c>
      <c r="AB252">
        <f t="shared" si="110"/>
        <v>0</v>
      </c>
      <c r="AC252">
        <f t="shared" si="110"/>
        <v>0</v>
      </c>
      <c r="AD252">
        <f t="shared" si="110"/>
        <v>0</v>
      </c>
      <c r="AE252">
        <f t="shared" si="110"/>
        <v>0</v>
      </c>
      <c r="AF252">
        <f t="shared" si="110"/>
        <v>0</v>
      </c>
      <c r="AG252">
        <f t="shared" si="110"/>
        <v>0</v>
      </c>
      <c r="AH252">
        <f t="shared" si="110"/>
        <v>0</v>
      </c>
      <c r="AI252">
        <f t="shared" si="110"/>
        <v>0</v>
      </c>
      <c r="AJ252">
        <f t="shared" si="110"/>
        <v>0</v>
      </c>
      <c r="AK252">
        <f t="shared" si="110"/>
        <v>0</v>
      </c>
      <c r="AL252">
        <f t="shared" si="110"/>
        <v>0</v>
      </c>
      <c r="AM252">
        <f t="shared" si="110"/>
        <v>0</v>
      </c>
      <c r="AN252">
        <f t="shared" si="110"/>
        <v>0</v>
      </c>
      <c r="AO252">
        <f t="shared" si="110"/>
        <v>0</v>
      </c>
      <c r="AP252">
        <f t="shared" si="110"/>
        <v>0</v>
      </c>
      <c r="AQ252">
        <f t="shared" si="110"/>
        <v>0</v>
      </c>
      <c r="AR252">
        <f t="shared" si="110"/>
        <v>0</v>
      </c>
      <c r="AS252">
        <f t="shared" si="110"/>
        <v>0</v>
      </c>
      <c r="AT252">
        <f t="shared" si="110"/>
        <v>0</v>
      </c>
      <c r="AU252">
        <f t="shared" si="110"/>
        <v>0</v>
      </c>
      <c r="AV252">
        <f t="shared" si="110"/>
        <v>0</v>
      </c>
      <c r="AW252">
        <f t="shared" si="110"/>
        <v>0</v>
      </c>
      <c r="AX252">
        <f t="shared" si="110"/>
        <v>0</v>
      </c>
      <c r="AY252">
        <f t="shared" si="110"/>
        <v>0</v>
      </c>
      <c r="AZ252">
        <f t="shared" si="92"/>
        <v>0</v>
      </c>
      <c r="BA252">
        <f t="shared" si="92"/>
        <v>0</v>
      </c>
      <c r="BB252">
        <f t="shared" si="92"/>
        <v>0</v>
      </c>
      <c r="BC252">
        <f t="shared" si="11"/>
        <v>0</v>
      </c>
    </row>
    <row r="253" spans="1:55" x14ac:dyDescent="0.2">
      <c r="A253" t="s">
        <v>84</v>
      </c>
      <c r="B253">
        <f t="shared" ref="B253:AY253" si="111">C$194*C190</f>
        <v>0</v>
      </c>
      <c r="C253">
        <f t="shared" si="111"/>
        <v>0</v>
      </c>
      <c r="D253">
        <f t="shared" si="111"/>
        <v>0</v>
      </c>
      <c r="E253">
        <f t="shared" si="111"/>
        <v>0</v>
      </c>
      <c r="F253">
        <f t="shared" si="111"/>
        <v>0</v>
      </c>
      <c r="G253">
        <f t="shared" si="111"/>
        <v>0</v>
      </c>
      <c r="H253">
        <f t="shared" si="111"/>
        <v>0</v>
      </c>
      <c r="I253">
        <f t="shared" si="111"/>
        <v>0</v>
      </c>
      <c r="J253">
        <f t="shared" si="111"/>
        <v>0</v>
      </c>
      <c r="K253">
        <f t="shared" si="111"/>
        <v>0</v>
      </c>
      <c r="L253">
        <f t="shared" si="111"/>
        <v>0</v>
      </c>
      <c r="M253">
        <f t="shared" si="111"/>
        <v>0</v>
      </c>
      <c r="N253">
        <f t="shared" si="111"/>
        <v>0</v>
      </c>
      <c r="O253">
        <f t="shared" si="111"/>
        <v>0</v>
      </c>
      <c r="P253">
        <f t="shared" si="111"/>
        <v>0</v>
      </c>
      <c r="Q253">
        <f t="shared" si="111"/>
        <v>0</v>
      </c>
      <c r="R253">
        <f t="shared" si="111"/>
        <v>0</v>
      </c>
      <c r="S253">
        <f t="shared" si="111"/>
        <v>0</v>
      </c>
      <c r="T253">
        <f t="shared" si="111"/>
        <v>0</v>
      </c>
      <c r="U253">
        <f t="shared" si="111"/>
        <v>0</v>
      </c>
      <c r="V253">
        <f t="shared" si="111"/>
        <v>0</v>
      </c>
      <c r="W253">
        <f t="shared" si="111"/>
        <v>0</v>
      </c>
      <c r="X253">
        <f t="shared" si="111"/>
        <v>0</v>
      </c>
      <c r="Y253">
        <f t="shared" si="111"/>
        <v>0</v>
      </c>
      <c r="Z253">
        <f t="shared" si="111"/>
        <v>0</v>
      </c>
      <c r="AA253">
        <f t="shared" si="111"/>
        <v>0</v>
      </c>
      <c r="AB253">
        <f t="shared" si="111"/>
        <v>0</v>
      </c>
      <c r="AC253">
        <f t="shared" si="111"/>
        <v>0</v>
      </c>
      <c r="AD253">
        <f t="shared" si="111"/>
        <v>0</v>
      </c>
      <c r="AE253">
        <f t="shared" si="111"/>
        <v>0</v>
      </c>
      <c r="AF253">
        <f t="shared" si="111"/>
        <v>0</v>
      </c>
      <c r="AG253">
        <f t="shared" si="111"/>
        <v>0</v>
      </c>
      <c r="AH253">
        <f t="shared" si="111"/>
        <v>0</v>
      </c>
      <c r="AI253">
        <f t="shared" si="111"/>
        <v>0</v>
      </c>
      <c r="AJ253">
        <f t="shared" si="111"/>
        <v>0</v>
      </c>
      <c r="AK253">
        <f t="shared" si="111"/>
        <v>0</v>
      </c>
      <c r="AL253">
        <f t="shared" si="111"/>
        <v>0</v>
      </c>
      <c r="AM253">
        <f t="shared" si="111"/>
        <v>0</v>
      </c>
      <c r="AN253">
        <f t="shared" si="111"/>
        <v>0</v>
      </c>
      <c r="AO253">
        <f t="shared" si="111"/>
        <v>0</v>
      </c>
      <c r="AP253">
        <f t="shared" si="111"/>
        <v>0</v>
      </c>
      <c r="AQ253">
        <f t="shared" si="111"/>
        <v>0</v>
      </c>
      <c r="AR253">
        <f t="shared" si="111"/>
        <v>0</v>
      </c>
      <c r="AS253">
        <f t="shared" si="111"/>
        <v>0</v>
      </c>
      <c r="AT253">
        <f t="shared" si="111"/>
        <v>0</v>
      </c>
      <c r="AU253">
        <f t="shared" si="111"/>
        <v>0</v>
      </c>
      <c r="AV253">
        <f t="shared" si="111"/>
        <v>0</v>
      </c>
      <c r="AW253">
        <f t="shared" si="111"/>
        <v>0</v>
      </c>
      <c r="AX253">
        <f t="shared" si="111"/>
        <v>0</v>
      </c>
      <c r="AY253">
        <f t="shared" si="111"/>
        <v>0</v>
      </c>
      <c r="AZ253">
        <f t="shared" si="92"/>
        <v>0</v>
      </c>
      <c r="BA253">
        <f t="shared" si="92"/>
        <v>0</v>
      </c>
      <c r="BB253">
        <f t="shared" si="92"/>
        <v>0</v>
      </c>
      <c r="BC253">
        <f t="shared" si="11"/>
        <v>0</v>
      </c>
    </row>
    <row r="254" spans="1:55" x14ac:dyDescent="0.2">
      <c r="A254" s="14" t="s">
        <v>169</v>
      </c>
      <c r="B254">
        <f t="shared" ref="B254:AG254" si="112">C$194*C191</f>
        <v>0</v>
      </c>
      <c r="C254">
        <f t="shared" si="112"/>
        <v>0</v>
      </c>
      <c r="D254">
        <f t="shared" si="112"/>
        <v>0</v>
      </c>
      <c r="E254">
        <f t="shared" si="112"/>
        <v>0</v>
      </c>
      <c r="F254">
        <f t="shared" si="112"/>
        <v>0</v>
      </c>
      <c r="G254">
        <f t="shared" si="112"/>
        <v>0</v>
      </c>
      <c r="H254">
        <f t="shared" si="112"/>
        <v>0</v>
      </c>
      <c r="I254">
        <f t="shared" si="112"/>
        <v>0</v>
      </c>
      <c r="J254">
        <f t="shared" si="112"/>
        <v>0</v>
      </c>
      <c r="K254">
        <f t="shared" si="112"/>
        <v>0</v>
      </c>
      <c r="L254">
        <f t="shared" si="112"/>
        <v>0</v>
      </c>
      <c r="M254">
        <f t="shared" si="112"/>
        <v>0</v>
      </c>
      <c r="N254">
        <f t="shared" si="112"/>
        <v>0</v>
      </c>
      <c r="O254">
        <f t="shared" si="112"/>
        <v>0</v>
      </c>
      <c r="P254">
        <f t="shared" si="112"/>
        <v>0</v>
      </c>
      <c r="Q254">
        <f t="shared" si="112"/>
        <v>0</v>
      </c>
      <c r="R254">
        <f t="shared" si="112"/>
        <v>0</v>
      </c>
      <c r="S254">
        <f t="shared" si="112"/>
        <v>0</v>
      </c>
      <c r="T254">
        <f t="shared" si="112"/>
        <v>0</v>
      </c>
      <c r="U254">
        <f t="shared" si="112"/>
        <v>0</v>
      </c>
      <c r="V254">
        <f t="shared" si="112"/>
        <v>0</v>
      </c>
      <c r="W254">
        <f t="shared" si="112"/>
        <v>0</v>
      </c>
      <c r="X254">
        <f t="shared" si="112"/>
        <v>0</v>
      </c>
      <c r="Y254">
        <f t="shared" si="112"/>
        <v>0</v>
      </c>
      <c r="Z254">
        <f t="shared" si="112"/>
        <v>0</v>
      </c>
      <c r="AA254">
        <f t="shared" si="112"/>
        <v>0</v>
      </c>
      <c r="AB254">
        <f t="shared" si="112"/>
        <v>0</v>
      </c>
      <c r="AC254">
        <f t="shared" si="112"/>
        <v>0</v>
      </c>
      <c r="AD254">
        <f t="shared" si="112"/>
        <v>0</v>
      </c>
      <c r="AE254">
        <f t="shared" si="112"/>
        <v>0</v>
      </c>
      <c r="AF254">
        <f t="shared" si="112"/>
        <v>0</v>
      </c>
      <c r="AG254">
        <f t="shared" si="112"/>
        <v>0</v>
      </c>
      <c r="AH254">
        <f t="shared" ref="AH254:AY254" si="113">AI$194*AI191</f>
        <v>0</v>
      </c>
      <c r="AI254">
        <f t="shared" si="113"/>
        <v>0</v>
      </c>
      <c r="AJ254">
        <f t="shared" si="113"/>
        <v>0</v>
      </c>
      <c r="AK254">
        <f t="shared" si="113"/>
        <v>0</v>
      </c>
      <c r="AL254">
        <f t="shared" si="113"/>
        <v>0</v>
      </c>
      <c r="AM254">
        <f t="shared" si="113"/>
        <v>0</v>
      </c>
      <c r="AN254">
        <f t="shared" si="113"/>
        <v>0</v>
      </c>
      <c r="AO254">
        <f t="shared" si="113"/>
        <v>0</v>
      </c>
      <c r="AP254">
        <f t="shared" si="113"/>
        <v>0</v>
      </c>
      <c r="AQ254">
        <f t="shared" si="113"/>
        <v>0</v>
      </c>
      <c r="AR254">
        <f t="shared" si="113"/>
        <v>0</v>
      </c>
      <c r="AS254">
        <f t="shared" si="113"/>
        <v>0</v>
      </c>
      <c r="AT254">
        <f t="shared" si="113"/>
        <v>0</v>
      </c>
      <c r="AU254">
        <f t="shared" si="113"/>
        <v>0</v>
      </c>
      <c r="AV254">
        <f t="shared" si="113"/>
        <v>0</v>
      </c>
      <c r="AW254">
        <f t="shared" si="113"/>
        <v>0</v>
      </c>
      <c r="AX254">
        <f t="shared" si="113"/>
        <v>0</v>
      </c>
      <c r="AY254">
        <f t="shared" si="113"/>
        <v>0</v>
      </c>
      <c r="AZ254">
        <f t="shared" si="92"/>
        <v>0</v>
      </c>
      <c r="BA254">
        <f t="shared" si="92"/>
        <v>0</v>
      </c>
      <c r="BB254">
        <f t="shared" si="92"/>
        <v>0</v>
      </c>
      <c r="BC254">
        <f t="shared" si="11"/>
        <v>0</v>
      </c>
    </row>
    <row r="255" spans="1:55" x14ac:dyDescent="0.2">
      <c r="A255" s="14" t="s">
        <v>59</v>
      </c>
      <c r="B255">
        <f t="shared" ref="B255:AG255" si="114">C$194*C192</f>
        <v>0</v>
      </c>
      <c r="C255">
        <f t="shared" si="114"/>
        <v>0</v>
      </c>
      <c r="D255">
        <f t="shared" si="114"/>
        <v>0</v>
      </c>
      <c r="E255">
        <f t="shared" si="114"/>
        <v>0</v>
      </c>
      <c r="F255">
        <f t="shared" si="114"/>
        <v>0</v>
      </c>
      <c r="G255">
        <f t="shared" si="114"/>
        <v>0</v>
      </c>
      <c r="H255">
        <f t="shared" si="114"/>
        <v>0</v>
      </c>
      <c r="I255">
        <f t="shared" si="114"/>
        <v>0</v>
      </c>
      <c r="J255">
        <f t="shared" si="114"/>
        <v>0</v>
      </c>
      <c r="K255">
        <f t="shared" si="114"/>
        <v>0</v>
      </c>
      <c r="L255">
        <f t="shared" si="114"/>
        <v>0</v>
      </c>
      <c r="M255">
        <f t="shared" si="114"/>
        <v>0</v>
      </c>
      <c r="N255">
        <f t="shared" si="114"/>
        <v>0</v>
      </c>
      <c r="O255">
        <f t="shared" si="114"/>
        <v>0</v>
      </c>
      <c r="P255">
        <f t="shared" si="114"/>
        <v>0</v>
      </c>
      <c r="Q255">
        <f t="shared" si="114"/>
        <v>0</v>
      </c>
      <c r="R255">
        <f t="shared" si="114"/>
        <v>0</v>
      </c>
      <c r="S255">
        <f t="shared" si="114"/>
        <v>0</v>
      </c>
      <c r="T255">
        <f t="shared" si="114"/>
        <v>0</v>
      </c>
      <c r="U255">
        <f t="shared" si="114"/>
        <v>0</v>
      </c>
      <c r="V255">
        <f t="shared" si="114"/>
        <v>0</v>
      </c>
      <c r="W255">
        <f t="shared" si="114"/>
        <v>0</v>
      </c>
      <c r="X255">
        <f t="shared" si="114"/>
        <v>0</v>
      </c>
      <c r="Y255">
        <f t="shared" si="114"/>
        <v>0</v>
      </c>
      <c r="Z255">
        <f t="shared" si="114"/>
        <v>0</v>
      </c>
      <c r="AA255">
        <f t="shared" si="114"/>
        <v>0</v>
      </c>
      <c r="AB255">
        <f t="shared" si="114"/>
        <v>0</v>
      </c>
      <c r="AC255">
        <f t="shared" si="114"/>
        <v>0</v>
      </c>
      <c r="AD255">
        <f t="shared" si="114"/>
        <v>0</v>
      </c>
      <c r="AE255">
        <f t="shared" si="114"/>
        <v>0</v>
      </c>
      <c r="AF255">
        <f t="shared" si="114"/>
        <v>0</v>
      </c>
      <c r="AG255">
        <f t="shared" si="114"/>
        <v>0</v>
      </c>
      <c r="AH255">
        <f t="shared" ref="AH255:AY255" si="115">AI$194*AI192</f>
        <v>0</v>
      </c>
      <c r="AI255">
        <f t="shared" si="115"/>
        <v>0</v>
      </c>
      <c r="AJ255">
        <f t="shared" si="115"/>
        <v>0</v>
      </c>
      <c r="AK255">
        <f t="shared" si="115"/>
        <v>0</v>
      </c>
      <c r="AL255">
        <f t="shared" si="115"/>
        <v>0</v>
      </c>
      <c r="AM255">
        <f t="shared" si="115"/>
        <v>0</v>
      </c>
      <c r="AN255">
        <f t="shared" si="115"/>
        <v>0</v>
      </c>
      <c r="AO255">
        <f t="shared" si="115"/>
        <v>0</v>
      </c>
      <c r="AP255">
        <f t="shared" si="115"/>
        <v>0</v>
      </c>
      <c r="AQ255">
        <f t="shared" si="115"/>
        <v>0</v>
      </c>
      <c r="AR255">
        <f t="shared" si="115"/>
        <v>0</v>
      </c>
      <c r="AS255">
        <f t="shared" si="115"/>
        <v>0</v>
      </c>
      <c r="AT255">
        <f t="shared" si="115"/>
        <v>0</v>
      </c>
      <c r="AU255">
        <f t="shared" si="115"/>
        <v>0</v>
      </c>
      <c r="AV255">
        <f t="shared" si="115"/>
        <v>0</v>
      </c>
      <c r="AW255">
        <f t="shared" si="115"/>
        <v>0</v>
      </c>
      <c r="AX255">
        <f t="shared" si="115"/>
        <v>0</v>
      </c>
      <c r="AY255">
        <f t="shared" si="115"/>
        <v>0</v>
      </c>
      <c r="AZ255">
        <f t="shared" si="92"/>
        <v>0</v>
      </c>
      <c r="BA255">
        <f t="shared" si="92"/>
        <v>0</v>
      </c>
      <c r="BB255">
        <f t="shared" si="92"/>
        <v>0</v>
      </c>
      <c r="BC255">
        <f>SUM(B255:BB255)</f>
        <v>0</v>
      </c>
    </row>
    <row r="256" spans="1:55" x14ac:dyDescent="0.2">
      <c r="A256" s="1"/>
    </row>
    <row r="257" spans="1:3" x14ac:dyDescent="0.2">
      <c r="A257" s="1"/>
    </row>
    <row r="258" spans="1:3" x14ac:dyDescent="0.2">
      <c r="A258" s="1"/>
    </row>
    <row r="259" spans="1:3" x14ac:dyDescent="0.2">
      <c r="A259" s="36" t="s">
        <v>230</v>
      </c>
    </row>
    <row r="260" spans="1:3" ht="30" customHeight="1" x14ac:dyDescent="0.2">
      <c r="A260" s="1"/>
      <c r="B260" s="37" t="s">
        <v>0</v>
      </c>
      <c r="C260" s="53" t="s">
        <v>255</v>
      </c>
    </row>
    <row r="261" spans="1:3" x14ac:dyDescent="0.2">
      <c r="A261" t="s">
        <v>1</v>
      </c>
      <c r="B261" s="4">
        <v>12.44550780671373</v>
      </c>
      <c r="C261" s="4">
        <v>0.35</v>
      </c>
    </row>
    <row r="262" spans="1:3" x14ac:dyDescent="0.2">
      <c r="A262" t="s">
        <v>3</v>
      </c>
      <c r="B262" s="4">
        <v>3.021060300827171</v>
      </c>
      <c r="C262" s="4">
        <v>0.14694917833231894</v>
      </c>
    </row>
    <row r="263" spans="1:3" x14ac:dyDescent="0.2">
      <c r="A263" t="s">
        <v>185</v>
      </c>
      <c r="B263" s="4">
        <v>2.4098049369929226</v>
      </c>
      <c r="C263" s="4">
        <v>0.26141895390989128</v>
      </c>
    </row>
    <row r="264" spans="1:3" x14ac:dyDescent="0.2">
      <c r="A264" s="14" t="s">
        <v>184</v>
      </c>
      <c r="B264" s="4">
        <v>4.0730237504431059</v>
      </c>
      <c r="C264" s="4">
        <v>0.2786246012052464</v>
      </c>
    </row>
    <row r="265" spans="1:3" x14ac:dyDescent="0.2">
      <c r="A265" t="s">
        <v>7</v>
      </c>
      <c r="B265" s="4">
        <v>10.979254136823908</v>
      </c>
      <c r="C265" s="4">
        <v>0.28624351691775751</v>
      </c>
    </row>
    <row r="266" spans="1:3" x14ac:dyDescent="0.2">
      <c r="A266" t="s">
        <v>9</v>
      </c>
      <c r="B266" s="4">
        <v>1.5038109941512845</v>
      </c>
      <c r="C266" s="4">
        <v>0.30349257326374951</v>
      </c>
    </row>
    <row r="267" spans="1:3" x14ac:dyDescent="0.2">
      <c r="A267" t="s">
        <v>11</v>
      </c>
      <c r="B267" s="4">
        <v>2.9625431766024892</v>
      </c>
      <c r="C267" s="4">
        <v>6.9943723440909614E-2</v>
      </c>
    </row>
    <row r="268" spans="1:3" x14ac:dyDescent="0.2">
      <c r="A268" t="s">
        <v>13</v>
      </c>
      <c r="B268" s="4">
        <v>3.3461555097885962</v>
      </c>
      <c r="C268" s="4">
        <v>0.28002717391304349</v>
      </c>
    </row>
    <row r="269" spans="1:3" x14ac:dyDescent="0.2">
      <c r="A269" s="14" t="s">
        <v>183</v>
      </c>
      <c r="B269" s="4">
        <v>3.4675475634434942</v>
      </c>
      <c r="C269" s="4">
        <v>0.26955333763424538</v>
      </c>
    </row>
    <row r="270" spans="1:3" x14ac:dyDescent="0.2">
      <c r="A270" s="14" t="s">
        <v>144</v>
      </c>
      <c r="B270" s="4">
        <v>3.9467066431343483</v>
      </c>
      <c r="C270" s="4">
        <v>0.25018670488073619</v>
      </c>
    </row>
    <row r="271" spans="1:3" x14ac:dyDescent="0.2">
      <c r="A271" t="s">
        <v>182</v>
      </c>
      <c r="B271" s="4">
        <v>2.0732474964234622</v>
      </c>
      <c r="C271" s="4">
        <v>0.10974248927038628</v>
      </c>
    </row>
    <row r="272" spans="1:3" x14ac:dyDescent="0.2">
      <c r="A272" t="s">
        <v>181</v>
      </c>
      <c r="B272" s="4">
        <v>3.2192837758739956</v>
      </c>
      <c r="C272" s="4">
        <v>0.27201617623583252</v>
      </c>
    </row>
    <row r="273" spans="1:3" x14ac:dyDescent="0.2">
      <c r="A273" t="s">
        <v>61</v>
      </c>
      <c r="B273" s="4">
        <v>2.6767024536921027</v>
      </c>
      <c r="C273" s="4">
        <v>0.1421715078737881</v>
      </c>
    </row>
    <row r="274" spans="1:3" x14ac:dyDescent="0.2">
      <c r="A274" t="s">
        <v>62</v>
      </c>
      <c r="B274" s="4">
        <v>1.2629717887616265</v>
      </c>
      <c r="C274" s="4">
        <v>0.11532016296410177</v>
      </c>
    </row>
    <row r="275" spans="1:3" x14ac:dyDescent="0.2">
      <c r="A275" t="s">
        <v>180</v>
      </c>
      <c r="B275" s="4">
        <v>2.3255670230517276</v>
      </c>
      <c r="C275" s="4">
        <v>0.30001236017551453</v>
      </c>
    </row>
    <row r="276" spans="1:3" x14ac:dyDescent="0.2">
      <c r="A276" t="s">
        <v>179</v>
      </c>
      <c r="B276" s="4">
        <v>6.9743109589466043E-2</v>
      </c>
      <c r="C276" s="4">
        <v>1.3878117359068437E-2</v>
      </c>
    </row>
    <row r="277" spans="1:3" x14ac:dyDescent="0.2">
      <c r="A277" t="s">
        <v>63</v>
      </c>
      <c r="B277" s="4">
        <v>1.8503438047728191</v>
      </c>
      <c r="C277" s="4">
        <v>0.22998516920587839</v>
      </c>
    </row>
    <row r="278" spans="1:3" x14ac:dyDescent="0.2">
      <c r="A278" t="s">
        <v>64</v>
      </c>
      <c r="B278" s="4">
        <v>2.9669466433017102</v>
      </c>
      <c r="C278" s="4">
        <v>0.17626442685358631</v>
      </c>
    </row>
    <row r="279" spans="1:3" x14ac:dyDescent="0.2">
      <c r="A279" t="s">
        <v>65</v>
      </c>
      <c r="B279" s="4">
        <v>1.4974751418605861</v>
      </c>
      <c r="C279" s="4">
        <v>0.11669009318548597</v>
      </c>
    </row>
    <row r="280" spans="1:3" x14ac:dyDescent="0.2">
      <c r="A280" t="s">
        <v>66</v>
      </c>
      <c r="B280" s="4">
        <v>3.6961798901239304</v>
      </c>
      <c r="C280" s="4">
        <v>0.21372903320009493</v>
      </c>
    </row>
    <row r="281" spans="1:3" x14ac:dyDescent="0.2">
      <c r="A281" t="s">
        <v>67</v>
      </c>
      <c r="B281" s="4">
        <v>1.9618707738542451</v>
      </c>
      <c r="C281" s="4">
        <v>0.13938231190297309</v>
      </c>
    </row>
    <row r="282" spans="1:3" x14ac:dyDescent="0.2">
      <c r="A282" t="s">
        <v>178</v>
      </c>
      <c r="B282" s="4">
        <v>1.8667014501097479</v>
      </c>
      <c r="C282" s="4">
        <v>0.32899140009355549</v>
      </c>
    </row>
    <row r="283" spans="1:3" x14ac:dyDescent="0.2">
      <c r="A283" t="s">
        <v>68</v>
      </c>
      <c r="B283" s="4">
        <v>1.9240211376024632</v>
      </c>
      <c r="C283" s="4">
        <v>0.15062622227770148</v>
      </c>
    </row>
    <row r="284" spans="1:3" x14ac:dyDescent="0.2">
      <c r="A284" t="s">
        <v>177</v>
      </c>
      <c r="B284" s="4">
        <v>2.091145231211994</v>
      </c>
      <c r="C284" s="4">
        <v>0.22254073023088247</v>
      </c>
    </row>
    <row r="285" spans="1:3" x14ac:dyDescent="0.2">
      <c r="A285" t="s">
        <v>158</v>
      </c>
      <c r="B285" s="4">
        <v>2.6040261150102855</v>
      </c>
      <c r="C285" s="4">
        <v>0.25460410277596807</v>
      </c>
    </row>
    <row r="286" spans="1:3" x14ac:dyDescent="0.2">
      <c r="A286" t="s">
        <v>69</v>
      </c>
      <c r="B286" s="4">
        <v>2.0760660102460555</v>
      </c>
      <c r="C286" s="4">
        <v>0.1179961464354528</v>
      </c>
    </row>
    <row r="287" spans="1:3" x14ac:dyDescent="0.2">
      <c r="A287" t="s">
        <v>70</v>
      </c>
      <c r="B287" s="4">
        <v>4.6278176415162715</v>
      </c>
      <c r="C287" s="4">
        <v>0.34804667681380008</v>
      </c>
    </row>
    <row r="288" spans="1:3" x14ac:dyDescent="0.2">
      <c r="A288" t="s">
        <v>71</v>
      </c>
      <c r="B288" s="4">
        <v>3.3235331533492589</v>
      </c>
      <c r="C288" s="4">
        <v>0.27000438181124287</v>
      </c>
    </row>
    <row r="289" spans="1:3" x14ac:dyDescent="0.2">
      <c r="A289" t="s">
        <v>72</v>
      </c>
      <c r="B289" s="4">
        <v>5.2905365216478568</v>
      </c>
      <c r="C289" s="4">
        <v>0.32000031100450566</v>
      </c>
    </row>
    <row r="290" spans="1:3" x14ac:dyDescent="0.2">
      <c r="A290" t="s">
        <v>73</v>
      </c>
      <c r="B290" s="4">
        <v>8.3828327895052279</v>
      </c>
      <c r="C290" s="4">
        <v>0.216088433109143</v>
      </c>
    </row>
    <row r="291" spans="1:3" x14ac:dyDescent="0.2">
      <c r="A291" s="14" t="s">
        <v>152</v>
      </c>
      <c r="B291" s="4">
        <v>9.1253252905929294</v>
      </c>
      <c r="C291" s="4">
        <v>0.3254534050418374</v>
      </c>
    </row>
    <row r="292" spans="1:3" x14ac:dyDescent="0.2">
      <c r="A292" t="s">
        <v>75</v>
      </c>
      <c r="B292" s="4">
        <v>1.6604273127126243</v>
      </c>
      <c r="C292" s="4">
        <v>0.15491153402701663</v>
      </c>
    </row>
    <row r="293" spans="1:3" x14ac:dyDescent="0.2">
      <c r="A293" t="s">
        <v>76</v>
      </c>
      <c r="B293" s="4">
        <v>3.5329011482564292</v>
      </c>
      <c r="C293" s="4">
        <v>0.20499131392737593</v>
      </c>
    </row>
    <row r="294" spans="1:3" x14ac:dyDescent="0.2">
      <c r="A294" t="s">
        <v>77</v>
      </c>
      <c r="B294" s="4">
        <v>5.6967451792416206</v>
      </c>
      <c r="C294" s="4">
        <v>0.26400931797592858</v>
      </c>
    </row>
    <row r="295" spans="1:3" x14ac:dyDescent="0.2">
      <c r="A295" t="s">
        <v>78</v>
      </c>
      <c r="B295" s="4">
        <v>3.1603225984779146</v>
      </c>
      <c r="C295" s="4">
        <v>0.36699569418253963</v>
      </c>
    </row>
    <row r="296" spans="1:3" x14ac:dyDescent="0.2">
      <c r="A296" t="s">
        <v>176</v>
      </c>
      <c r="B296" s="4">
        <v>5.6721630075005312</v>
      </c>
      <c r="C296" s="4">
        <v>0.32689563025720442</v>
      </c>
    </row>
    <row r="297" spans="1:3" x14ac:dyDescent="0.2">
      <c r="A297" t="s">
        <v>88</v>
      </c>
      <c r="B297" s="4">
        <v>1.7219676031198539</v>
      </c>
      <c r="C297" s="4">
        <v>0.32869531682118264</v>
      </c>
    </row>
    <row r="298" spans="1:3" x14ac:dyDescent="0.2">
      <c r="A298" t="s">
        <v>79</v>
      </c>
      <c r="B298" s="4">
        <v>1.5479376128636222</v>
      </c>
      <c r="C298" s="4">
        <v>0.15330977227622461</v>
      </c>
    </row>
    <row r="299" spans="1:3" x14ac:dyDescent="0.2">
      <c r="A299" t="s">
        <v>80</v>
      </c>
      <c r="B299" s="4">
        <v>0.97273414537904557</v>
      </c>
      <c r="C299" s="4">
        <v>0.16749976935915395</v>
      </c>
    </row>
    <row r="300" spans="1:3" x14ac:dyDescent="0.2">
      <c r="A300" t="s">
        <v>174</v>
      </c>
      <c r="B300" s="4">
        <v>2.0949775571583982</v>
      </c>
      <c r="C300" s="4">
        <v>0.16247520317399372</v>
      </c>
    </row>
    <row r="301" spans="1:3" x14ac:dyDescent="0.2">
      <c r="A301" t="s">
        <v>162</v>
      </c>
      <c r="B301" s="4">
        <v>10.466190078012295</v>
      </c>
      <c r="C301" s="4">
        <v>0.33999209769454836</v>
      </c>
    </row>
    <row r="302" spans="1:3" x14ac:dyDescent="0.2">
      <c r="A302" s="14" t="s">
        <v>173</v>
      </c>
      <c r="B302" s="4">
        <v>10.217161386299713</v>
      </c>
      <c r="C302" s="4">
        <v>0.26639315683038511</v>
      </c>
    </row>
    <row r="303" spans="1:3" x14ac:dyDescent="0.2">
      <c r="A303" s="14" t="s">
        <v>231</v>
      </c>
      <c r="B303" s="4">
        <v>10.228029030499281</v>
      </c>
      <c r="C303" s="4">
        <v>0.76999616132196758</v>
      </c>
    </row>
    <row r="304" spans="1:3" x14ac:dyDescent="0.2">
      <c r="A304" s="14" t="s">
        <v>202</v>
      </c>
      <c r="B304" s="4">
        <v>6.6928666216668651</v>
      </c>
      <c r="C304" s="4">
        <v>0.57566175886098869</v>
      </c>
    </row>
    <row r="305" spans="1:4" x14ac:dyDescent="0.2">
      <c r="A305" t="s">
        <v>81</v>
      </c>
      <c r="B305" s="4">
        <v>11.623741285824941</v>
      </c>
      <c r="C305" s="4">
        <v>0.36778659953524395</v>
      </c>
    </row>
    <row r="306" spans="1:4" x14ac:dyDescent="0.2">
      <c r="A306" t="s">
        <v>82</v>
      </c>
      <c r="B306" s="4">
        <v>7.8034633372189379</v>
      </c>
      <c r="C306" s="4">
        <v>0.57118847988614718</v>
      </c>
    </row>
    <row r="307" spans="1:4" x14ac:dyDescent="0.2">
      <c r="A307" t="s">
        <v>83</v>
      </c>
      <c r="B307" s="4">
        <v>4.7705483672211946</v>
      </c>
      <c r="C307" s="4">
        <v>0.3898521256931608</v>
      </c>
    </row>
    <row r="308" spans="1:4" x14ac:dyDescent="0.2">
      <c r="A308" t="s">
        <v>164</v>
      </c>
      <c r="B308" s="4">
        <v>16.938519221213355</v>
      </c>
      <c r="C308" s="4">
        <v>0.43711433346885303</v>
      </c>
    </row>
    <row r="309" spans="1:4" x14ac:dyDescent="0.2">
      <c r="A309" s="14" t="s">
        <v>175</v>
      </c>
      <c r="B309" s="4">
        <v>13.412123321625584</v>
      </c>
      <c r="C309" s="4">
        <v>0.36132645634908078</v>
      </c>
    </row>
    <row r="310" spans="1:4" x14ac:dyDescent="0.2">
      <c r="A310" t="s">
        <v>170</v>
      </c>
      <c r="B310" s="4">
        <v>12.576551109338618</v>
      </c>
      <c r="C310" s="4">
        <v>0.31717172901992291</v>
      </c>
    </row>
    <row r="311" spans="1:4" x14ac:dyDescent="0.2">
      <c r="A311" t="s">
        <v>84</v>
      </c>
      <c r="B311" s="4">
        <v>12.920464912736147</v>
      </c>
      <c r="C311" s="4">
        <v>0.55215433797405455</v>
      </c>
    </row>
    <row r="312" spans="1:4" x14ac:dyDescent="0.2">
      <c r="A312" s="14" t="s">
        <v>169</v>
      </c>
      <c r="B312" s="4">
        <v>8.4986091530483172</v>
      </c>
      <c r="C312" s="4">
        <v>0.34416137271596048</v>
      </c>
    </row>
    <row r="313" spans="1:4" x14ac:dyDescent="0.2">
      <c r="C313" s="4"/>
    </row>
    <row r="314" spans="1:4" x14ac:dyDescent="0.2">
      <c r="C314" s="4"/>
    </row>
    <row r="315" spans="1:4" x14ac:dyDescent="0.2">
      <c r="A315" s="3"/>
    </row>
    <row r="316" spans="1:4" x14ac:dyDescent="0.2">
      <c r="B316" s="21"/>
    </row>
    <row r="317" spans="1:4" x14ac:dyDescent="0.2">
      <c r="A317" s="56" t="s">
        <v>256</v>
      </c>
      <c r="B317" s="21"/>
    </row>
    <row r="318" spans="1:4" x14ac:dyDescent="0.2">
      <c r="B318" s="44"/>
      <c r="C318" s="14"/>
      <c r="D318" s="44"/>
    </row>
    <row r="319" spans="1:4" ht="30" customHeight="1" x14ac:dyDescent="0.2">
      <c r="B319" s="57" t="s">
        <v>257</v>
      </c>
      <c r="C319" s="52" t="s">
        <v>0</v>
      </c>
      <c r="D319" s="57" t="s">
        <v>258</v>
      </c>
    </row>
    <row r="320" spans="1:4" x14ac:dyDescent="0.2">
      <c r="A320" t="s">
        <v>1</v>
      </c>
      <c r="B320" s="4">
        <f t="shared" ref="B320:B351" si="116">BC203+E23</f>
        <v>0</v>
      </c>
      <c r="C320" s="17">
        <f t="shared" ref="C320:C351" si="117">F23+BC203*B261</f>
        <v>0</v>
      </c>
      <c r="D320" s="4">
        <f t="shared" ref="D320:D351" si="118">I23+BC203*C261</f>
        <v>0</v>
      </c>
    </row>
    <row r="321" spans="1:4" x14ac:dyDescent="0.2">
      <c r="A321" t="s">
        <v>3</v>
      </c>
      <c r="B321" s="4">
        <f t="shared" si="116"/>
        <v>0</v>
      </c>
      <c r="C321" s="17">
        <f t="shared" si="117"/>
        <v>0</v>
      </c>
      <c r="D321" s="4">
        <f t="shared" si="118"/>
        <v>0</v>
      </c>
    </row>
    <row r="322" spans="1:4" x14ac:dyDescent="0.2">
      <c r="A322" t="s">
        <v>185</v>
      </c>
      <c r="B322" s="4">
        <f t="shared" si="116"/>
        <v>0</v>
      </c>
      <c r="C322" s="17">
        <f t="shared" si="117"/>
        <v>0</v>
      </c>
      <c r="D322" s="4">
        <f t="shared" si="118"/>
        <v>0</v>
      </c>
    </row>
    <row r="323" spans="1:4" x14ac:dyDescent="0.2">
      <c r="A323" s="14" t="s">
        <v>184</v>
      </c>
      <c r="B323" s="4">
        <f t="shared" si="116"/>
        <v>0</v>
      </c>
      <c r="C323" s="17">
        <f t="shared" si="117"/>
        <v>0</v>
      </c>
      <c r="D323" s="4">
        <f t="shared" si="118"/>
        <v>0</v>
      </c>
    </row>
    <row r="324" spans="1:4" x14ac:dyDescent="0.2">
      <c r="A324" t="s">
        <v>7</v>
      </c>
      <c r="B324" s="4">
        <f t="shared" si="116"/>
        <v>0</v>
      </c>
      <c r="C324" s="17">
        <f t="shared" si="117"/>
        <v>0</v>
      </c>
      <c r="D324" s="4">
        <f t="shared" si="118"/>
        <v>0</v>
      </c>
    </row>
    <row r="325" spans="1:4" x14ac:dyDescent="0.2">
      <c r="A325" t="s">
        <v>9</v>
      </c>
      <c r="B325" s="4">
        <f t="shared" si="116"/>
        <v>0</v>
      </c>
      <c r="C325" s="17">
        <f t="shared" si="117"/>
        <v>0</v>
      </c>
      <c r="D325" s="4">
        <f t="shared" si="118"/>
        <v>0</v>
      </c>
    </row>
    <row r="326" spans="1:4" x14ac:dyDescent="0.2">
      <c r="A326" t="s">
        <v>11</v>
      </c>
      <c r="B326" s="4">
        <f t="shared" si="116"/>
        <v>0</v>
      </c>
      <c r="C326" s="17">
        <f t="shared" si="117"/>
        <v>0</v>
      </c>
      <c r="D326" s="4">
        <f t="shared" si="118"/>
        <v>0</v>
      </c>
    </row>
    <row r="327" spans="1:4" x14ac:dyDescent="0.2">
      <c r="A327" t="s">
        <v>13</v>
      </c>
      <c r="B327" s="4">
        <f t="shared" si="116"/>
        <v>0</v>
      </c>
      <c r="C327" s="17">
        <f t="shared" si="117"/>
        <v>0</v>
      </c>
      <c r="D327" s="4">
        <f t="shared" si="118"/>
        <v>0</v>
      </c>
    </row>
    <row r="328" spans="1:4" x14ac:dyDescent="0.2">
      <c r="A328" s="14" t="s">
        <v>183</v>
      </c>
      <c r="B328" s="4">
        <f t="shared" si="116"/>
        <v>0</v>
      </c>
      <c r="C328" s="17">
        <f t="shared" si="117"/>
        <v>0</v>
      </c>
      <c r="D328" s="4">
        <f t="shared" si="118"/>
        <v>0</v>
      </c>
    </row>
    <row r="329" spans="1:4" x14ac:dyDescent="0.2">
      <c r="A329" s="14" t="s">
        <v>144</v>
      </c>
      <c r="B329" s="4">
        <f t="shared" si="116"/>
        <v>0</v>
      </c>
      <c r="C329" s="17">
        <f t="shared" si="117"/>
        <v>0</v>
      </c>
      <c r="D329" s="4">
        <f t="shared" si="118"/>
        <v>0</v>
      </c>
    </row>
    <row r="330" spans="1:4" x14ac:dyDescent="0.2">
      <c r="A330" t="s">
        <v>182</v>
      </c>
      <c r="B330" s="4">
        <f t="shared" si="116"/>
        <v>0</v>
      </c>
      <c r="C330" s="17">
        <f t="shared" si="117"/>
        <v>0</v>
      </c>
      <c r="D330" s="4">
        <f t="shared" si="118"/>
        <v>0</v>
      </c>
    </row>
    <row r="331" spans="1:4" x14ac:dyDescent="0.2">
      <c r="A331" t="s">
        <v>181</v>
      </c>
      <c r="B331" s="4">
        <f t="shared" si="116"/>
        <v>0</v>
      </c>
      <c r="C331" s="17">
        <f t="shared" si="117"/>
        <v>0</v>
      </c>
      <c r="D331" s="4">
        <f t="shared" si="118"/>
        <v>0</v>
      </c>
    </row>
    <row r="332" spans="1:4" x14ac:dyDescent="0.2">
      <c r="A332" t="s">
        <v>61</v>
      </c>
      <c r="B332" s="4">
        <f t="shared" si="116"/>
        <v>0</v>
      </c>
      <c r="C332" s="17">
        <f t="shared" si="117"/>
        <v>0</v>
      </c>
      <c r="D332" s="4">
        <f t="shared" si="118"/>
        <v>0</v>
      </c>
    </row>
    <row r="333" spans="1:4" x14ac:dyDescent="0.2">
      <c r="A333" t="s">
        <v>62</v>
      </c>
      <c r="B333" s="4">
        <f t="shared" si="116"/>
        <v>0</v>
      </c>
      <c r="C333" s="17">
        <f t="shared" si="117"/>
        <v>0</v>
      </c>
      <c r="D333" s="4">
        <f t="shared" si="118"/>
        <v>0</v>
      </c>
    </row>
    <row r="334" spans="1:4" x14ac:dyDescent="0.2">
      <c r="A334" t="s">
        <v>180</v>
      </c>
      <c r="B334" s="4">
        <f t="shared" si="116"/>
        <v>0</v>
      </c>
      <c r="C334" s="17">
        <f t="shared" si="117"/>
        <v>0</v>
      </c>
      <c r="D334" s="4">
        <f t="shared" si="118"/>
        <v>0</v>
      </c>
    </row>
    <row r="335" spans="1:4" x14ac:dyDescent="0.2">
      <c r="A335" t="s">
        <v>179</v>
      </c>
      <c r="B335" s="4">
        <f t="shared" si="116"/>
        <v>0</v>
      </c>
      <c r="C335" s="17">
        <f t="shared" si="117"/>
        <v>0</v>
      </c>
      <c r="D335" s="4">
        <f t="shared" si="118"/>
        <v>0</v>
      </c>
    </row>
    <row r="336" spans="1:4" x14ac:dyDescent="0.2">
      <c r="A336" t="s">
        <v>63</v>
      </c>
      <c r="B336" s="4">
        <f t="shared" si="116"/>
        <v>0</v>
      </c>
      <c r="C336" s="17">
        <f t="shared" si="117"/>
        <v>0</v>
      </c>
      <c r="D336" s="4">
        <f t="shared" si="118"/>
        <v>0</v>
      </c>
    </row>
    <row r="337" spans="1:4" x14ac:dyDescent="0.2">
      <c r="A337" t="s">
        <v>64</v>
      </c>
      <c r="B337" s="4">
        <f t="shared" si="116"/>
        <v>0</v>
      </c>
      <c r="C337" s="17">
        <f t="shared" si="117"/>
        <v>0</v>
      </c>
      <c r="D337" s="4">
        <f t="shared" si="118"/>
        <v>0</v>
      </c>
    </row>
    <row r="338" spans="1:4" x14ac:dyDescent="0.2">
      <c r="A338" t="s">
        <v>65</v>
      </c>
      <c r="B338" s="4">
        <f t="shared" si="116"/>
        <v>0</v>
      </c>
      <c r="C338" s="17">
        <f t="shared" si="117"/>
        <v>0</v>
      </c>
      <c r="D338" s="4">
        <f t="shared" si="118"/>
        <v>0</v>
      </c>
    </row>
    <row r="339" spans="1:4" x14ac:dyDescent="0.2">
      <c r="A339" t="s">
        <v>66</v>
      </c>
      <c r="B339" s="4">
        <f t="shared" si="116"/>
        <v>0</v>
      </c>
      <c r="C339" s="17">
        <f t="shared" si="117"/>
        <v>0</v>
      </c>
      <c r="D339" s="4">
        <f t="shared" si="118"/>
        <v>0</v>
      </c>
    </row>
    <row r="340" spans="1:4" x14ac:dyDescent="0.2">
      <c r="A340" t="s">
        <v>67</v>
      </c>
      <c r="B340" s="4">
        <f t="shared" si="116"/>
        <v>0</v>
      </c>
      <c r="C340" s="17">
        <f t="shared" si="117"/>
        <v>0</v>
      </c>
      <c r="D340" s="4">
        <f t="shared" si="118"/>
        <v>0</v>
      </c>
    </row>
    <row r="341" spans="1:4" x14ac:dyDescent="0.2">
      <c r="A341" t="s">
        <v>178</v>
      </c>
      <c r="B341" s="4">
        <f t="shared" si="116"/>
        <v>0</v>
      </c>
      <c r="C341" s="17">
        <f t="shared" si="117"/>
        <v>0</v>
      </c>
      <c r="D341" s="4">
        <f t="shared" si="118"/>
        <v>0</v>
      </c>
    </row>
    <row r="342" spans="1:4" x14ac:dyDescent="0.2">
      <c r="A342" t="s">
        <v>68</v>
      </c>
      <c r="B342" s="4">
        <f t="shared" si="116"/>
        <v>0</v>
      </c>
      <c r="C342" s="17">
        <f t="shared" si="117"/>
        <v>0</v>
      </c>
      <c r="D342" s="4">
        <f t="shared" si="118"/>
        <v>0</v>
      </c>
    </row>
    <row r="343" spans="1:4" x14ac:dyDescent="0.2">
      <c r="A343" t="s">
        <v>177</v>
      </c>
      <c r="B343" s="4">
        <f t="shared" si="116"/>
        <v>0</v>
      </c>
      <c r="C343" s="17">
        <f t="shared" si="117"/>
        <v>0</v>
      </c>
      <c r="D343" s="4">
        <f t="shared" si="118"/>
        <v>0</v>
      </c>
    </row>
    <row r="344" spans="1:4" x14ac:dyDescent="0.2">
      <c r="A344" t="s">
        <v>158</v>
      </c>
      <c r="B344" s="4">
        <f t="shared" si="116"/>
        <v>0</v>
      </c>
      <c r="C344" s="17">
        <f t="shared" si="117"/>
        <v>0</v>
      </c>
      <c r="D344" s="4">
        <f t="shared" si="118"/>
        <v>0</v>
      </c>
    </row>
    <row r="345" spans="1:4" x14ac:dyDescent="0.2">
      <c r="A345" t="s">
        <v>69</v>
      </c>
      <c r="B345" s="4">
        <f t="shared" si="116"/>
        <v>0</v>
      </c>
      <c r="C345" s="17">
        <f t="shared" si="117"/>
        <v>0</v>
      </c>
      <c r="D345" s="4">
        <f t="shared" si="118"/>
        <v>0</v>
      </c>
    </row>
    <row r="346" spans="1:4" x14ac:dyDescent="0.2">
      <c r="A346" t="s">
        <v>70</v>
      </c>
      <c r="B346" s="4">
        <f t="shared" si="116"/>
        <v>0</v>
      </c>
      <c r="C346" s="17">
        <f t="shared" si="117"/>
        <v>0</v>
      </c>
      <c r="D346" s="4">
        <f t="shared" si="118"/>
        <v>0</v>
      </c>
    </row>
    <row r="347" spans="1:4" x14ac:dyDescent="0.2">
      <c r="A347" t="s">
        <v>71</v>
      </c>
      <c r="B347" s="4">
        <f t="shared" si="116"/>
        <v>0</v>
      </c>
      <c r="C347" s="17">
        <f t="shared" si="117"/>
        <v>0</v>
      </c>
      <c r="D347" s="4">
        <f t="shared" si="118"/>
        <v>0</v>
      </c>
    </row>
    <row r="348" spans="1:4" x14ac:dyDescent="0.2">
      <c r="A348" t="s">
        <v>72</v>
      </c>
      <c r="B348" s="4">
        <f t="shared" si="116"/>
        <v>0</v>
      </c>
      <c r="C348" s="17">
        <f t="shared" si="117"/>
        <v>0</v>
      </c>
      <c r="D348" s="4">
        <f t="shared" si="118"/>
        <v>0</v>
      </c>
    </row>
    <row r="349" spans="1:4" x14ac:dyDescent="0.2">
      <c r="A349" t="s">
        <v>73</v>
      </c>
      <c r="B349" s="4">
        <f t="shared" si="116"/>
        <v>0</v>
      </c>
      <c r="C349" s="17">
        <f t="shared" si="117"/>
        <v>0</v>
      </c>
      <c r="D349" s="4">
        <f t="shared" si="118"/>
        <v>0</v>
      </c>
    </row>
    <row r="350" spans="1:4" x14ac:dyDescent="0.2">
      <c r="A350" t="s">
        <v>74</v>
      </c>
      <c r="B350" s="4">
        <f t="shared" si="116"/>
        <v>0</v>
      </c>
      <c r="C350" s="17">
        <f t="shared" si="117"/>
        <v>0</v>
      </c>
      <c r="D350" s="4">
        <f t="shared" si="118"/>
        <v>0</v>
      </c>
    </row>
    <row r="351" spans="1:4" x14ac:dyDescent="0.2">
      <c r="A351" t="s">
        <v>75</v>
      </c>
      <c r="B351" s="4">
        <f t="shared" si="116"/>
        <v>0</v>
      </c>
      <c r="C351" s="17">
        <f t="shared" si="117"/>
        <v>0</v>
      </c>
      <c r="D351" s="4">
        <f t="shared" si="118"/>
        <v>0</v>
      </c>
    </row>
    <row r="352" spans="1:4" x14ac:dyDescent="0.2">
      <c r="A352" t="s">
        <v>76</v>
      </c>
      <c r="B352" s="4">
        <f t="shared" ref="B352:B371" si="119">BC235+E55</f>
        <v>0</v>
      </c>
      <c r="C352" s="17">
        <f t="shared" ref="C352:C371" si="120">F55+BC235*B293</f>
        <v>0</v>
      </c>
      <c r="D352" s="4">
        <f t="shared" ref="D352:D371" si="121">I55+BC235*C293</f>
        <v>0</v>
      </c>
    </row>
    <row r="353" spans="1:4" x14ac:dyDescent="0.2">
      <c r="A353" t="s">
        <v>77</v>
      </c>
      <c r="B353" s="4">
        <f t="shared" si="119"/>
        <v>0</v>
      </c>
      <c r="C353" s="17">
        <f t="shared" si="120"/>
        <v>0</v>
      </c>
      <c r="D353" s="4">
        <f t="shared" si="121"/>
        <v>0</v>
      </c>
    </row>
    <row r="354" spans="1:4" x14ac:dyDescent="0.2">
      <c r="A354" t="s">
        <v>78</v>
      </c>
      <c r="B354" s="4">
        <f t="shared" si="119"/>
        <v>0</v>
      </c>
      <c r="C354" s="17">
        <f t="shared" si="120"/>
        <v>0</v>
      </c>
      <c r="D354" s="4">
        <f t="shared" si="121"/>
        <v>0</v>
      </c>
    </row>
    <row r="355" spans="1:4" x14ac:dyDescent="0.2">
      <c r="A355" s="14" t="s">
        <v>234</v>
      </c>
      <c r="B355" s="4">
        <f t="shared" si="119"/>
        <v>0</v>
      </c>
      <c r="C355" s="17">
        <f t="shared" si="120"/>
        <v>0</v>
      </c>
      <c r="D355" s="4">
        <f t="shared" si="121"/>
        <v>0</v>
      </c>
    </row>
    <row r="356" spans="1:4" x14ac:dyDescent="0.2">
      <c r="A356" t="s">
        <v>88</v>
      </c>
      <c r="B356" s="4">
        <f t="shared" si="119"/>
        <v>0</v>
      </c>
      <c r="C356" s="17">
        <f t="shared" si="120"/>
        <v>0</v>
      </c>
      <c r="D356" s="4">
        <f t="shared" si="121"/>
        <v>0</v>
      </c>
    </row>
    <row r="357" spans="1:4" x14ac:dyDescent="0.2">
      <c r="A357" t="s">
        <v>79</v>
      </c>
      <c r="B357" s="4">
        <f t="shared" si="119"/>
        <v>0</v>
      </c>
      <c r="C357" s="17">
        <f t="shared" si="120"/>
        <v>0</v>
      </c>
      <c r="D357" s="4">
        <f t="shared" si="121"/>
        <v>0</v>
      </c>
    </row>
    <row r="358" spans="1:4" x14ac:dyDescent="0.2">
      <c r="A358" t="s">
        <v>80</v>
      </c>
      <c r="B358" s="4">
        <f t="shared" si="119"/>
        <v>0</v>
      </c>
      <c r="C358" s="17">
        <f t="shared" si="120"/>
        <v>0</v>
      </c>
      <c r="D358" s="4">
        <f t="shared" si="121"/>
        <v>0</v>
      </c>
    </row>
    <row r="359" spans="1:4" x14ac:dyDescent="0.2">
      <c r="A359" t="s">
        <v>174</v>
      </c>
      <c r="B359" s="4">
        <f t="shared" si="119"/>
        <v>0</v>
      </c>
      <c r="C359" s="17">
        <f t="shared" si="120"/>
        <v>0</v>
      </c>
      <c r="D359" s="4">
        <f t="shared" si="121"/>
        <v>0</v>
      </c>
    </row>
    <row r="360" spans="1:4" x14ac:dyDescent="0.2">
      <c r="A360" t="s">
        <v>162</v>
      </c>
      <c r="B360" s="4">
        <f t="shared" si="119"/>
        <v>0</v>
      </c>
      <c r="C360" s="17">
        <f t="shared" si="120"/>
        <v>0</v>
      </c>
      <c r="D360" s="4">
        <f t="shared" si="121"/>
        <v>0</v>
      </c>
    </row>
    <row r="361" spans="1:4" x14ac:dyDescent="0.2">
      <c r="A361" s="14" t="s">
        <v>173</v>
      </c>
      <c r="B361" s="4">
        <f t="shared" si="119"/>
        <v>0</v>
      </c>
      <c r="C361" s="17">
        <f t="shared" si="120"/>
        <v>0</v>
      </c>
      <c r="D361" s="4">
        <f t="shared" si="121"/>
        <v>0</v>
      </c>
    </row>
    <row r="362" spans="1:4" x14ac:dyDescent="0.2">
      <c r="A362" s="14" t="s">
        <v>231</v>
      </c>
      <c r="B362" s="4">
        <f t="shared" si="119"/>
        <v>0</v>
      </c>
      <c r="C362" s="17">
        <f t="shared" si="120"/>
        <v>0</v>
      </c>
      <c r="D362" s="4">
        <f t="shared" si="121"/>
        <v>0</v>
      </c>
    </row>
    <row r="363" spans="1:4" x14ac:dyDescent="0.2">
      <c r="A363" s="14" t="s">
        <v>171</v>
      </c>
      <c r="B363" s="4">
        <f t="shared" si="119"/>
        <v>0</v>
      </c>
      <c r="C363" s="17">
        <f t="shared" si="120"/>
        <v>0</v>
      </c>
      <c r="D363" s="4">
        <f t="shared" si="121"/>
        <v>0</v>
      </c>
    </row>
    <row r="364" spans="1:4" x14ac:dyDescent="0.2">
      <c r="A364" t="s">
        <v>81</v>
      </c>
      <c r="B364" s="4">
        <f t="shared" si="119"/>
        <v>0</v>
      </c>
      <c r="C364" s="17">
        <f t="shared" si="120"/>
        <v>0</v>
      </c>
      <c r="D364" s="4">
        <f t="shared" si="121"/>
        <v>0</v>
      </c>
    </row>
    <row r="365" spans="1:4" x14ac:dyDescent="0.2">
      <c r="A365" t="s">
        <v>82</v>
      </c>
      <c r="B365" s="4">
        <f t="shared" si="119"/>
        <v>0</v>
      </c>
      <c r="C365" s="17">
        <f t="shared" si="120"/>
        <v>0</v>
      </c>
      <c r="D365" s="4">
        <f t="shared" si="121"/>
        <v>0</v>
      </c>
    </row>
    <row r="366" spans="1:4" x14ac:dyDescent="0.2">
      <c r="A366" t="s">
        <v>83</v>
      </c>
      <c r="B366" s="4">
        <f t="shared" si="119"/>
        <v>0</v>
      </c>
      <c r="C366" s="17">
        <f t="shared" si="120"/>
        <v>0</v>
      </c>
      <c r="D366" s="4">
        <f t="shared" si="121"/>
        <v>0</v>
      </c>
    </row>
    <row r="367" spans="1:4" x14ac:dyDescent="0.2">
      <c r="A367" t="s">
        <v>164</v>
      </c>
      <c r="B367" s="4">
        <f t="shared" si="119"/>
        <v>0</v>
      </c>
      <c r="C367" s="17">
        <f t="shared" si="120"/>
        <v>0</v>
      </c>
      <c r="D367" s="4">
        <f t="shared" si="121"/>
        <v>0</v>
      </c>
    </row>
    <row r="368" spans="1:4" x14ac:dyDescent="0.2">
      <c r="A368" s="14" t="s">
        <v>175</v>
      </c>
      <c r="B368" s="4">
        <f t="shared" si="119"/>
        <v>0</v>
      </c>
      <c r="C368" s="17">
        <f t="shared" si="120"/>
        <v>0</v>
      </c>
      <c r="D368" s="4">
        <f t="shared" si="121"/>
        <v>0</v>
      </c>
    </row>
    <row r="369" spans="1:4" x14ac:dyDescent="0.2">
      <c r="A369" t="s">
        <v>170</v>
      </c>
      <c r="B369" s="4">
        <f t="shared" si="119"/>
        <v>0</v>
      </c>
      <c r="C369" s="17">
        <f t="shared" si="120"/>
        <v>0</v>
      </c>
      <c r="D369" s="4">
        <f t="shared" si="121"/>
        <v>0</v>
      </c>
    </row>
    <row r="370" spans="1:4" x14ac:dyDescent="0.2">
      <c r="A370" t="s">
        <v>84</v>
      </c>
      <c r="B370" s="4">
        <f t="shared" si="119"/>
        <v>0</v>
      </c>
      <c r="C370" s="17">
        <f t="shared" si="120"/>
        <v>0</v>
      </c>
      <c r="D370" s="4">
        <f t="shared" si="121"/>
        <v>0</v>
      </c>
    </row>
    <row r="371" spans="1:4" x14ac:dyDescent="0.2">
      <c r="A371" s="14" t="s">
        <v>169</v>
      </c>
      <c r="B371" s="4">
        <f t="shared" si="119"/>
        <v>0</v>
      </c>
      <c r="C371" s="17">
        <f t="shared" si="120"/>
        <v>0</v>
      </c>
      <c r="D371" s="4">
        <f t="shared" si="121"/>
        <v>0</v>
      </c>
    </row>
    <row r="372" spans="1:4" x14ac:dyDescent="0.2">
      <c r="A372" t="s">
        <v>56</v>
      </c>
      <c r="B372" s="4">
        <f>SUM(B320:B371)</f>
        <v>0</v>
      </c>
      <c r="C372" s="17">
        <f>SUM(C320:C371)</f>
        <v>0</v>
      </c>
      <c r="D372" s="16">
        <f>SUM(D320:D371)</f>
        <v>0</v>
      </c>
    </row>
    <row r="373" spans="1:4" x14ac:dyDescent="0.2">
      <c r="B373" s="4"/>
      <c r="C373" s="4"/>
      <c r="D373" s="4"/>
    </row>
    <row r="376" spans="1:4" s="14" customFormat="1" x14ac:dyDescent="0.2">
      <c r="A376" s="58" t="s">
        <v>259</v>
      </c>
      <c r="B376" s="46"/>
    </row>
    <row r="377" spans="1:4" x14ac:dyDescent="0.2">
      <c r="B377" s="14"/>
      <c r="C377" s="14"/>
      <c r="D377" s="27"/>
    </row>
    <row r="378" spans="1:4" ht="25.5" x14ac:dyDescent="0.2">
      <c r="B378" s="53" t="s">
        <v>273</v>
      </c>
      <c r="C378" s="37" t="s">
        <v>0</v>
      </c>
      <c r="D378" s="53" t="s">
        <v>271</v>
      </c>
    </row>
    <row r="379" spans="1:4" x14ac:dyDescent="0.2">
      <c r="A379" t="s">
        <v>1</v>
      </c>
      <c r="B379" s="4">
        <f t="shared" ref="B379:B410" si="122">B320*D23</f>
        <v>0</v>
      </c>
      <c r="C379" s="17">
        <f t="shared" ref="C379:C410" si="123">C320</f>
        <v>0</v>
      </c>
      <c r="D379" s="4">
        <f t="shared" ref="D379:D410" si="124">D320*H23</f>
        <v>0</v>
      </c>
    </row>
    <row r="380" spans="1:4" x14ac:dyDescent="0.2">
      <c r="A380" t="s">
        <v>3</v>
      </c>
      <c r="B380" s="4">
        <f t="shared" si="122"/>
        <v>0</v>
      </c>
      <c r="C380" s="17">
        <f t="shared" si="123"/>
        <v>0</v>
      </c>
      <c r="D380" s="4">
        <f t="shared" si="124"/>
        <v>0</v>
      </c>
    </row>
    <row r="381" spans="1:4" x14ac:dyDescent="0.2">
      <c r="A381" t="s">
        <v>185</v>
      </c>
      <c r="B381" s="4">
        <f t="shared" si="122"/>
        <v>0</v>
      </c>
      <c r="C381" s="17">
        <f t="shared" si="123"/>
        <v>0</v>
      </c>
      <c r="D381" s="4">
        <f t="shared" si="124"/>
        <v>0</v>
      </c>
    </row>
    <row r="382" spans="1:4" x14ac:dyDescent="0.2">
      <c r="A382" s="14" t="s">
        <v>184</v>
      </c>
      <c r="B382" s="4">
        <f t="shared" si="122"/>
        <v>0</v>
      </c>
      <c r="C382" s="17">
        <f t="shared" si="123"/>
        <v>0</v>
      </c>
      <c r="D382" s="4">
        <f t="shared" si="124"/>
        <v>0</v>
      </c>
    </row>
    <row r="383" spans="1:4" x14ac:dyDescent="0.2">
      <c r="A383" t="s">
        <v>7</v>
      </c>
      <c r="B383" s="4">
        <f t="shared" si="122"/>
        <v>0</v>
      </c>
      <c r="C383" s="17">
        <f t="shared" si="123"/>
        <v>0</v>
      </c>
      <c r="D383" s="4">
        <f t="shared" si="124"/>
        <v>0</v>
      </c>
    </row>
    <row r="384" spans="1:4" x14ac:dyDescent="0.2">
      <c r="A384" t="s">
        <v>9</v>
      </c>
      <c r="B384" s="4">
        <f t="shared" si="122"/>
        <v>0</v>
      </c>
      <c r="C384" s="17">
        <f t="shared" si="123"/>
        <v>0</v>
      </c>
      <c r="D384" s="4">
        <f t="shared" si="124"/>
        <v>0</v>
      </c>
    </row>
    <row r="385" spans="1:4" x14ac:dyDescent="0.2">
      <c r="A385" t="s">
        <v>11</v>
      </c>
      <c r="B385" s="4">
        <f t="shared" si="122"/>
        <v>0</v>
      </c>
      <c r="C385" s="17">
        <f t="shared" si="123"/>
        <v>0</v>
      </c>
      <c r="D385" s="4">
        <f t="shared" si="124"/>
        <v>0</v>
      </c>
    </row>
    <row r="386" spans="1:4" x14ac:dyDescent="0.2">
      <c r="A386" t="s">
        <v>13</v>
      </c>
      <c r="B386" s="4">
        <f t="shared" si="122"/>
        <v>0</v>
      </c>
      <c r="C386" s="17">
        <f t="shared" si="123"/>
        <v>0</v>
      </c>
      <c r="D386" s="4">
        <f t="shared" si="124"/>
        <v>0</v>
      </c>
    </row>
    <row r="387" spans="1:4" x14ac:dyDescent="0.2">
      <c r="A387" s="14" t="s">
        <v>183</v>
      </c>
      <c r="B387" s="4">
        <f t="shared" si="122"/>
        <v>0</v>
      </c>
      <c r="C387" s="17">
        <f t="shared" si="123"/>
        <v>0</v>
      </c>
      <c r="D387" s="4">
        <f t="shared" si="124"/>
        <v>0</v>
      </c>
    </row>
    <row r="388" spans="1:4" x14ac:dyDescent="0.2">
      <c r="A388" s="14" t="s">
        <v>144</v>
      </c>
      <c r="B388" s="4">
        <f t="shared" si="122"/>
        <v>0</v>
      </c>
      <c r="C388" s="17">
        <f t="shared" si="123"/>
        <v>0</v>
      </c>
      <c r="D388" s="4">
        <f t="shared" si="124"/>
        <v>0</v>
      </c>
    </row>
    <row r="389" spans="1:4" x14ac:dyDescent="0.2">
      <c r="A389" t="s">
        <v>182</v>
      </c>
      <c r="B389" s="4">
        <f t="shared" si="122"/>
        <v>0</v>
      </c>
      <c r="C389" s="17">
        <f t="shared" si="123"/>
        <v>0</v>
      </c>
      <c r="D389" s="4">
        <f t="shared" si="124"/>
        <v>0</v>
      </c>
    </row>
    <row r="390" spans="1:4" x14ac:dyDescent="0.2">
      <c r="A390" t="s">
        <v>181</v>
      </c>
      <c r="B390" s="4">
        <f t="shared" si="122"/>
        <v>0</v>
      </c>
      <c r="C390" s="17">
        <f t="shared" si="123"/>
        <v>0</v>
      </c>
      <c r="D390" s="4">
        <f t="shared" si="124"/>
        <v>0</v>
      </c>
    </row>
    <row r="391" spans="1:4" x14ac:dyDescent="0.2">
      <c r="A391" t="s">
        <v>61</v>
      </c>
      <c r="B391" s="4">
        <f t="shared" si="122"/>
        <v>0</v>
      </c>
      <c r="C391" s="17">
        <f t="shared" si="123"/>
        <v>0</v>
      </c>
      <c r="D391" s="4">
        <f t="shared" si="124"/>
        <v>0</v>
      </c>
    </row>
    <row r="392" spans="1:4" x14ac:dyDescent="0.2">
      <c r="A392" t="s">
        <v>62</v>
      </c>
      <c r="B392" s="4">
        <f t="shared" si="122"/>
        <v>0</v>
      </c>
      <c r="C392" s="17">
        <f t="shared" si="123"/>
        <v>0</v>
      </c>
      <c r="D392" s="4">
        <f t="shared" si="124"/>
        <v>0</v>
      </c>
    </row>
    <row r="393" spans="1:4" x14ac:dyDescent="0.2">
      <c r="A393" t="s">
        <v>180</v>
      </c>
      <c r="B393" s="4">
        <f t="shared" si="122"/>
        <v>0</v>
      </c>
      <c r="C393" s="17">
        <f t="shared" si="123"/>
        <v>0</v>
      </c>
      <c r="D393" s="4">
        <f t="shared" si="124"/>
        <v>0</v>
      </c>
    </row>
    <row r="394" spans="1:4" x14ac:dyDescent="0.2">
      <c r="A394" t="s">
        <v>179</v>
      </c>
      <c r="B394" s="4">
        <f t="shared" si="122"/>
        <v>0</v>
      </c>
      <c r="C394" s="17">
        <f t="shared" si="123"/>
        <v>0</v>
      </c>
      <c r="D394" s="4">
        <f t="shared" si="124"/>
        <v>0</v>
      </c>
    </row>
    <row r="395" spans="1:4" x14ac:dyDescent="0.2">
      <c r="A395" t="s">
        <v>63</v>
      </c>
      <c r="B395" s="4">
        <f t="shared" si="122"/>
        <v>0</v>
      </c>
      <c r="C395" s="17">
        <f t="shared" si="123"/>
        <v>0</v>
      </c>
      <c r="D395" s="4">
        <f t="shared" si="124"/>
        <v>0</v>
      </c>
    </row>
    <row r="396" spans="1:4" x14ac:dyDescent="0.2">
      <c r="A396" t="s">
        <v>64</v>
      </c>
      <c r="B396" s="4">
        <f t="shared" si="122"/>
        <v>0</v>
      </c>
      <c r="C396" s="17">
        <f t="shared" si="123"/>
        <v>0</v>
      </c>
      <c r="D396" s="4">
        <f t="shared" si="124"/>
        <v>0</v>
      </c>
    </row>
    <row r="397" spans="1:4" x14ac:dyDescent="0.2">
      <c r="A397" t="s">
        <v>65</v>
      </c>
      <c r="B397" s="4">
        <f t="shared" si="122"/>
        <v>0</v>
      </c>
      <c r="C397" s="17">
        <f t="shared" si="123"/>
        <v>0</v>
      </c>
      <c r="D397" s="4">
        <f t="shared" si="124"/>
        <v>0</v>
      </c>
    </row>
    <row r="398" spans="1:4" x14ac:dyDescent="0.2">
      <c r="A398" t="s">
        <v>66</v>
      </c>
      <c r="B398" s="4">
        <f t="shared" si="122"/>
        <v>0</v>
      </c>
      <c r="C398" s="17">
        <f t="shared" si="123"/>
        <v>0</v>
      </c>
      <c r="D398" s="4">
        <f t="shared" si="124"/>
        <v>0</v>
      </c>
    </row>
    <row r="399" spans="1:4" x14ac:dyDescent="0.2">
      <c r="A399" t="s">
        <v>67</v>
      </c>
      <c r="B399" s="4">
        <f t="shared" si="122"/>
        <v>0</v>
      </c>
      <c r="C399" s="17">
        <f t="shared" si="123"/>
        <v>0</v>
      </c>
      <c r="D399" s="4">
        <f t="shared" si="124"/>
        <v>0</v>
      </c>
    </row>
    <row r="400" spans="1:4" x14ac:dyDescent="0.2">
      <c r="A400" t="s">
        <v>178</v>
      </c>
      <c r="B400" s="4">
        <f t="shared" si="122"/>
        <v>0</v>
      </c>
      <c r="C400" s="17">
        <f t="shared" si="123"/>
        <v>0</v>
      </c>
      <c r="D400" s="4">
        <f t="shared" si="124"/>
        <v>0</v>
      </c>
    </row>
    <row r="401" spans="1:4" x14ac:dyDescent="0.2">
      <c r="A401" t="s">
        <v>68</v>
      </c>
      <c r="B401" s="4">
        <f t="shared" si="122"/>
        <v>0</v>
      </c>
      <c r="C401" s="17">
        <f t="shared" si="123"/>
        <v>0</v>
      </c>
      <c r="D401" s="4">
        <f t="shared" si="124"/>
        <v>0</v>
      </c>
    </row>
    <row r="402" spans="1:4" x14ac:dyDescent="0.2">
      <c r="A402" t="s">
        <v>177</v>
      </c>
      <c r="B402" s="4">
        <f t="shared" si="122"/>
        <v>0</v>
      </c>
      <c r="C402" s="17">
        <f t="shared" si="123"/>
        <v>0</v>
      </c>
      <c r="D402" s="4">
        <f t="shared" si="124"/>
        <v>0</v>
      </c>
    </row>
    <row r="403" spans="1:4" x14ac:dyDescent="0.2">
      <c r="A403" t="s">
        <v>158</v>
      </c>
      <c r="B403" s="4">
        <f t="shared" si="122"/>
        <v>0</v>
      </c>
      <c r="C403" s="17">
        <f t="shared" si="123"/>
        <v>0</v>
      </c>
      <c r="D403" s="4">
        <f t="shared" si="124"/>
        <v>0</v>
      </c>
    </row>
    <row r="404" spans="1:4" x14ac:dyDescent="0.2">
      <c r="A404" t="s">
        <v>69</v>
      </c>
      <c r="B404" s="4">
        <f t="shared" si="122"/>
        <v>0</v>
      </c>
      <c r="C404" s="17">
        <f t="shared" si="123"/>
        <v>0</v>
      </c>
      <c r="D404" s="4">
        <f t="shared" si="124"/>
        <v>0</v>
      </c>
    </row>
    <row r="405" spans="1:4" x14ac:dyDescent="0.2">
      <c r="A405" t="s">
        <v>70</v>
      </c>
      <c r="B405" s="4">
        <f t="shared" si="122"/>
        <v>0</v>
      </c>
      <c r="C405" s="17">
        <f t="shared" si="123"/>
        <v>0</v>
      </c>
      <c r="D405" s="4">
        <f t="shared" si="124"/>
        <v>0</v>
      </c>
    </row>
    <row r="406" spans="1:4" x14ac:dyDescent="0.2">
      <c r="A406" t="s">
        <v>71</v>
      </c>
      <c r="B406" s="4">
        <f t="shared" si="122"/>
        <v>0</v>
      </c>
      <c r="C406" s="17">
        <f t="shared" si="123"/>
        <v>0</v>
      </c>
      <c r="D406" s="4">
        <f t="shared" si="124"/>
        <v>0</v>
      </c>
    </row>
    <row r="407" spans="1:4" x14ac:dyDescent="0.2">
      <c r="A407" t="s">
        <v>72</v>
      </c>
      <c r="B407" s="4">
        <f t="shared" si="122"/>
        <v>0</v>
      </c>
      <c r="C407" s="17">
        <f t="shared" si="123"/>
        <v>0</v>
      </c>
      <c r="D407" s="4">
        <f t="shared" si="124"/>
        <v>0</v>
      </c>
    </row>
    <row r="408" spans="1:4" x14ac:dyDescent="0.2">
      <c r="A408" t="s">
        <v>73</v>
      </c>
      <c r="B408" s="4">
        <f t="shared" si="122"/>
        <v>0</v>
      </c>
      <c r="C408" s="17">
        <f t="shared" si="123"/>
        <v>0</v>
      </c>
      <c r="D408" s="4">
        <f t="shared" si="124"/>
        <v>0</v>
      </c>
    </row>
    <row r="409" spans="1:4" x14ac:dyDescent="0.2">
      <c r="A409" s="14" t="s">
        <v>152</v>
      </c>
      <c r="B409" s="4">
        <f t="shared" si="122"/>
        <v>0</v>
      </c>
      <c r="C409" s="17">
        <f t="shared" si="123"/>
        <v>0</v>
      </c>
      <c r="D409" s="4">
        <f t="shared" si="124"/>
        <v>0</v>
      </c>
    </row>
    <row r="410" spans="1:4" x14ac:dyDescent="0.2">
      <c r="A410" t="s">
        <v>75</v>
      </c>
      <c r="B410" s="4">
        <f t="shared" si="122"/>
        <v>0</v>
      </c>
      <c r="C410" s="17">
        <f t="shared" si="123"/>
        <v>0</v>
      </c>
      <c r="D410" s="4">
        <f t="shared" si="124"/>
        <v>0</v>
      </c>
    </row>
    <row r="411" spans="1:4" x14ac:dyDescent="0.2">
      <c r="A411" t="s">
        <v>76</v>
      </c>
      <c r="B411" s="4">
        <f t="shared" ref="B411:B430" si="125">B352*D55</f>
        <v>0</v>
      </c>
      <c r="C411" s="17">
        <f t="shared" ref="C411:C430" si="126">C352</f>
        <v>0</v>
      </c>
      <c r="D411" s="4">
        <f t="shared" ref="D411:D430" si="127">D352*H55</f>
        <v>0</v>
      </c>
    </row>
    <row r="412" spans="1:4" x14ac:dyDescent="0.2">
      <c r="A412" t="s">
        <v>77</v>
      </c>
      <c r="B412" s="4">
        <f t="shared" si="125"/>
        <v>0</v>
      </c>
      <c r="C412" s="17">
        <f t="shared" si="126"/>
        <v>0</v>
      </c>
      <c r="D412" s="4">
        <f t="shared" si="127"/>
        <v>0</v>
      </c>
    </row>
    <row r="413" spans="1:4" x14ac:dyDescent="0.2">
      <c r="A413" t="s">
        <v>78</v>
      </c>
      <c r="B413" s="4">
        <f t="shared" si="125"/>
        <v>0</v>
      </c>
      <c r="C413" s="17">
        <f t="shared" si="126"/>
        <v>0</v>
      </c>
      <c r="D413" s="4">
        <f t="shared" si="127"/>
        <v>0</v>
      </c>
    </row>
    <row r="414" spans="1:4" x14ac:dyDescent="0.2">
      <c r="A414" t="s">
        <v>176</v>
      </c>
      <c r="B414" s="4">
        <f t="shared" si="125"/>
        <v>0</v>
      </c>
      <c r="C414" s="17">
        <f t="shared" si="126"/>
        <v>0</v>
      </c>
      <c r="D414" s="4">
        <f t="shared" si="127"/>
        <v>0</v>
      </c>
    </row>
    <row r="415" spans="1:4" x14ac:dyDescent="0.2">
      <c r="A415" s="14" t="s">
        <v>228</v>
      </c>
      <c r="B415" s="4">
        <f t="shared" si="125"/>
        <v>0</v>
      </c>
      <c r="C415" s="17">
        <f t="shared" si="126"/>
        <v>0</v>
      </c>
      <c r="D415" s="4">
        <f t="shared" si="127"/>
        <v>0</v>
      </c>
    </row>
    <row r="416" spans="1:4" x14ac:dyDescent="0.2">
      <c r="A416" t="s">
        <v>79</v>
      </c>
      <c r="B416" s="4">
        <f t="shared" si="125"/>
        <v>0</v>
      </c>
      <c r="C416" s="17">
        <f t="shared" si="126"/>
        <v>0</v>
      </c>
      <c r="D416" s="4">
        <f t="shared" si="127"/>
        <v>0</v>
      </c>
    </row>
    <row r="417" spans="1:4" x14ac:dyDescent="0.2">
      <c r="A417" t="s">
        <v>80</v>
      </c>
      <c r="B417" s="4">
        <f t="shared" si="125"/>
        <v>0</v>
      </c>
      <c r="C417" s="17">
        <f t="shared" si="126"/>
        <v>0</v>
      </c>
      <c r="D417" s="4">
        <f t="shared" si="127"/>
        <v>0</v>
      </c>
    </row>
    <row r="418" spans="1:4" x14ac:dyDescent="0.2">
      <c r="A418" t="s">
        <v>174</v>
      </c>
      <c r="B418" s="4">
        <f t="shared" si="125"/>
        <v>0</v>
      </c>
      <c r="C418" s="17">
        <f t="shared" si="126"/>
        <v>0</v>
      </c>
      <c r="D418" s="4">
        <f t="shared" si="127"/>
        <v>0</v>
      </c>
    </row>
    <row r="419" spans="1:4" x14ac:dyDescent="0.2">
      <c r="A419" t="s">
        <v>162</v>
      </c>
      <c r="B419" s="4">
        <f t="shared" si="125"/>
        <v>0</v>
      </c>
      <c r="C419" s="17">
        <f t="shared" si="126"/>
        <v>0</v>
      </c>
      <c r="D419" s="4">
        <f t="shared" si="127"/>
        <v>0</v>
      </c>
    </row>
    <row r="420" spans="1:4" x14ac:dyDescent="0.2">
      <c r="A420" s="14" t="s">
        <v>173</v>
      </c>
      <c r="B420" s="4">
        <f t="shared" si="125"/>
        <v>0</v>
      </c>
      <c r="C420" s="17">
        <f t="shared" si="126"/>
        <v>0</v>
      </c>
      <c r="D420" s="4">
        <f t="shared" si="127"/>
        <v>0</v>
      </c>
    </row>
    <row r="421" spans="1:4" x14ac:dyDescent="0.2">
      <c r="A421" t="s">
        <v>172</v>
      </c>
      <c r="B421" s="4">
        <f t="shared" si="125"/>
        <v>0</v>
      </c>
      <c r="C421" s="17">
        <f t="shared" si="126"/>
        <v>0</v>
      </c>
      <c r="D421" s="4">
        <f t="shared" si="127"/>
        <v>0</v>
      </c>
    </row>
    <row r="422" spans="1:4" x14ac:dyDescent="0.2">
      <c r="A422" s="14" t="s">
        <v>202</v>
      </c>
      <c r="B422" s="4">
        <f t="shared" si="125"/>
        <v>0</v>
      </c>
      <c r="C422" s="17">
        <f t="shared" si="126"/>
        <v>0</v>
      </c>
      <c r="D422" s="4">
        <f t="shared" si="127"/>
        <v>0</v>
      </c>
    </row>
    <row r="423" spans="1:4" x14ac:dyDescent="0.2">
      <c r="A423" t="s">
        <v>81</v>
      </c>
      <c r="B423" s="4">
        <f t="shared" si="125"/>
        <v>0</v>
      </c>
      <c r="C423" s="17">
        <f t="shared" si="126"/>
        <v>0</v>
      </c>
      <c r="D423" s="4">
        <f t="shared" si="127"/>
        <v>0</v>
      </c>
    </row>
    <row r="424" spans="1:4" x14ac:dyDescent="0.2">
      <c r="A424" t="s">
        <v>82</v>
      </c>
      <c r="B424" s="4">
        <f t="shared" si="125"/>
        <v>0</v>
      </c>
      <c r="C424" s="17">
        <f t="shared" si="126"/>
        <v>0</v>
      </c>
      <c r="D424" s="4">
        <f t="shared" si="127"/>
        <v>0</v>
      </c>
    </row>
    <row r="425" spans="1:4" x14ac:dyDescent="0.2">
      <c r="A425" t="s">
        <v>83</v>
      </c>
      <c r="B425" s="4">
        <f t="shared" si="125"/>
        <v>0</v>
      </c>
      <c r="C425" s="17">
        <f t="shared" si="126"/>
        <v>0</v>
      </c>
      <c r="D425" s="4">
        <f t="shared" si="127"/>
        <v>0</v>
      </c>
    </row>
    <row r="426" spans="1:4" x14ac:dyDescent="0.2">
      <c r="A426" t="s">
        <v>164</v>
      </c>
      <c r="B426" s="4">
        <f t="shared" si="125"/>
        <v>0</v>
      </c>
      <c r="C426" s="17">
        <f t="shared" si="126"/>
        <v>0</v>
      </c>
      <c r="D426" s="4">
        <f t="shared" si="127"/>
        <v>0</v>
      </c>
    </row>
    <row r="427" spans="1:4" x14ac:dyDescent="0.2">
      <c r="A427" s="14" t="s">
        <v>175</v>
      </c>
      <c r="B427" s="4">
        <f t="shared" si="125"/>
        <v>0</v>
      </c>
      <c r="C427" s="17">
        <f t="shared" si="126"/>
        <v>0</v>
      </c>
      <c r="D427" s="4">
        <f t="shared" si="127"/>
        <v>0</v>
      </c>
    </row>
    <row r="428" spans="1:4" x14ac:dyDescent="0.2">
      <c r="A428" t="s">
        <v>170</v>
      </c>
      <c r="B428" s="4">
        <f t="shared" si="125"/>
        <v>0</v>
      </c>
      <c r="C428" s="17">
        <f t="shared" si="126"/>
        <v>0</v>
      </c>
      <c r="D428" s="4">
        <f t="shared" si="127"/>
        <v>0</v>
      </c>
    </row>
    <row r="429" spans="1:4" x14ac:dyDescent="0.2">
      <c r="A429" t="s">
        <v>84</v>
      </c>
      <c r="B429" s="4">
        <f t="shared" si="125"/>
        <v>0</v>
      </c>
      <c r="C429" s="17">
        <f t="shared" si="126"/>
        <v>0</v>
      </c>
      <c r="D429" s="4">
        <f t="shared" si="127"/>
        <v>0</v>
      </c>
    </row>
    <row r="430" spans="1:4" x14ac:dyDescent="0.2">
      <c r="A430" s="14" t="s">
        <v>169</v>
      </c>
      <c r="B430" s="4">
        <f t="shared" si="125"/>
        <v>0</v>
      </c>
      <c r="C430" s="17">
        <f t="shared" si="126"/>
        <v>0</v>
      </c>
      <c r="D430" s="4">
        <f t="shared" si="127"/>
        <v>0</v>
      </c>
    </row>
    <row r="431" spans="1:4" x14ac:dyDescent="0.2">
      <c r="A431" t="s">
        <v>56</v>
      </c>
      <c r="B431" s="4">
        <f>SUM(B379:B430)</f>
        <v>0</v>
      </c>
      <c r="C431" s="17">
        <f>SUM(C379:C430)</f>
        <v>0</v>
      </c>
      <c r="D431" s="4">
        <f>SUM(D379:D430)</f>
        <v>0</v>
      </c>
    </row>
    <row r="434" spans="1:4" x14ac:dyDescent="0.2">
      <c r="A434" s="1" t="s">
        <v>229</v>
      </c>
    </row>
    <row r="435" spans="1:4" x14ac:dyDescent="0.2">
      <c r="B435" s="27"/>
      <c r="C435" s="9"/>
      <c r="D435" s="27"/>
    </row>
    <row r="436" spans="1:4" ht="30" customHeight="1" x14ac:dyDescent="0.2">
      <c r="A436" s="1"/>
      <c r="B436" s="53" t="s">
        <v>273</v>
      </c>
      <c r="C436" s="37" t="s">
        <v>0</v>
      </c>
      <c r="D436" s="53" t="s">
        <v>271</v>
      </c>
    </row>
    <row r="437" spans="1:4" x14ac:dyDescent="0.2">
      <c r="A437" t="s">
        <v>235</v>
      </c>
      <c r="B437" s="4">
        <f>SUM(B379:B386)</f>
        <v>0</v>
      </c>
      <c r="C437" s="17">
        <f>SUM(C379:C386)</f>
        <v>0</v>
      </c>
      <c r="D437" s="4">
        <f>SUM(D379:D386)</f>
        <v>0</v>
      </c>
    </row>
    <row r="438" spans="1:4" x14ac:dyDescent="0.2">
      <c r="A438" t="s">
        <v>236</v>
      </c>
      <c r="B438" s="4">
        <f>SUM(B387:B406)</f>
        <v>0</v>
      </c>
      <c r="C438" s="17">
        <f>SUM(C387:C406)</f>
        <v>0</v>
      </c>
      <c r="D438" s="4">
        <f>SUM(D387:D406)</f>
        <v>0</v>
      </c>
    </row>
    <row r="439" spans="1:4" x14ac:dyDescent="0.2">
      <c r="A439" t="s">
        <v>237</v>
      </c>
      <c r="B439" s="4">
        <f>SUM(B407:B409)</f>
        <v>0</v>
      </c>
      <c r="C439" s="17">
        <f>SUM(C407:C409)</f>
        <v>0</v>
      </c>
      <c r="D439" s="4">
        <f>SUM(D407:D409)</f>
        <v>0</v>
      </c>
    </row>
    <row r="440" spans="1:4" x14ac:dyDescent="0.2">
      <c r="A440" t="s">
        <v>238</v>
      </c>
      <c r="B440" s="4">
        <f>SUM(B410:B422)+B429</f>
        <v>0</v>
      </c>
      <c r="C440" s="17">
        <f>SUM(C410:C422)+C429</f>
        <v>0</v>
      </c>
      <c r="D440" s="4">
        <f>SUM(D410:D422)+D429</f>
        <v>0</v>
      </c>
    </row>
    <row r="441" spans="1:4" x14ac:dyDescent="0.2">
      <c r="A441" t="s">
        <v>57</v>
      </c>
      <c r="B441" s="4">
        <f>SUM(B423:B428)+B430</f>
        <v>0</v>
      </c>
      <c r="C441" s="17">
        <f>SUM(C423:C428)+C430</f>
        <v>0</v>
      </c>
      <c r="D441" s="4">
        <f>SUM(D423:D428)+D430</f>
        <v>0</v>
      </c>
    </row>
    <row r="442" spans="1:4" x14ac:dyDescent="0.2">
      <c r="A442" t="s">
        <v>56</v>
      </c>
      <c r="B442" s="4">
        <f>SUM(B437:B441)</f>
        <v>0</v>
      </c>
      <c r="C442" s="17">
        <f>SUM(C437:C441)</f>
        <v>0</v>
      </c>
      <c r="D442" s="4">
        <f>SUM(D437:D441)</f>
        <v>0</v>
      </c>
    </row>
  </sheetData>
  <mergeCells count="7">
    <mergeCell ref="A15:B15"/>
    <mergeCell ref="A5:B5"/>
    <mergeCell ref="A6:B6"/>
    <mergeCell ref="A9:B9"/>
    <mergeCell ref="A10:B10"/>
    <mergeCell ref="A11:B11"/>
    <mergeCell ref="A13:B13"/>
  </mergeCells>
  <phoneticPr fontId="2" type="noConversion"/>
  <pageMargins left="0.25" right="0.25" top="0.5" bottom="0.5" header="0.5" footer="0.5"/>
  <pageSetup paperSize="17" scale="70" orientation="landscape" r:id="rId1"/>
  <headerFooter alignWithMargins="0"/>
  <rowBreaks count="6" manualBreakCount="6">
    <brk id="77" max="16383" man="1"/>
    <brk id="135" max="16383" man="1"/>
    <brk id="198" max="16383" man="1"/>
    <brk id="257" max="16383" man="1"/>
    <brk id="314" max="16383" man="1"/>
    <brk id="37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Simple Analysis_Type II</vt:lpstr>
      <vt:lpstr>Simple Analysis_Type I</vt:lpstr>
      <vt:lpstr>Complex_Analysis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 Washington Input-Output Model Impact Worksheets</dc:title>
  <dc:creator>OFM - Forecasting and Research</dc:creator>
  <cp:lastModifiedBy>Hughes, Rachel (OFM)</cp:lastModifiedBy>
  <cp:lastPrinted>2018-12-03T22:03:14Z</cp:lastPrinted>
  <dcterms:created xsi:type="dcterms:W3CDTF">2008-04-10T02:37:39Z</dcterms:created>
  <dcterms:modified xsi:type="dcterms:W3CDTF">2023-01-03T23:26:06Z</dcterms:modified>
</cp:coreProperties>
</file>