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FC\ADMIN\STAFF\Rachel\documents_for_the_website\"/>
    </mc:Choice>
  </mc:AlternateContent>
  <xr:revisionPtr revIDLastSave="0" documentId="13_ncr:1_{7C9094DC-876B-4F2E-BD3C-D1E24AD6218D}" xr6:coauthVersionLast="47" xr6:coauthVersionMax="47" xr10:uidLastSave="{00000000-0000-0000-0000-000000000000}"/>
  <bookViews>
    <workbookView xWindow="-120" yWindow="-120" windowWidth="29040" windowHeight="15840" xr2:uid="{0485F359-9846-4379-8EE7-60800FF85E8A}"/>
  </bookViews>
  <sheets>
    <sheet name="NOTES" sheetId="1" r:id="rId1"/>
    <sheet name="Summary Tabulation" sheetId="2" r:id="rId2"/>
  </sheets>
  <definedNames>
    <definedName name="_xlnm.Print_Area" localSheetId="1">'Summary Tabulation'!$A$1:$I$48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G27" i="2"/>
  <c r="E33" i="2"/>
  <c r="F33" i="2"/>
  <c r="G33" i="2"/>
  <c r="C17" i="2"/>
  <c r="I17" i="2" s="1"/>
  <c r="E10" i="2"/>
  <c r="E11" i="2"/>
  <c r="G11" i="2"/>
  <c r="E12" i="2"/>
  <c r="G12" i="2"/>
  <c r="E13" i="2"/>
  <c r="G13" i="2"/>
  <c r="E14" i="2"/>
  <c r="G14" i="2"/>
  <c r="E15" i="2"/>
  <c r="G15" i="2"/>
  <c r="E16" i="2"/>
  <c r="G16" i="2"/>
  <c r="D17" i="2"/>
  <c r="F17" i="2"/>
  <c r="H3" i="2" s="1"/>
  <c r="H10" i="2"/>
  <c r="I10" i="2"/>
  <c r="H11" i="2"/>
  <c r="I11" i="2"/>
  <c r="H12" i="2"/>
  <c r="I12" i="2"/>
  <c r="H13" i="2"/>
  <c r="I13" i="2"/>
  <c r="H14" i="2"/>
  <c r="I14" i="2"/>
  <c r="H16" i="2"/>
  <c r="H15" i="2"/>
  <c r="I15" i="2"/>
  <c r="H17" i="2"/>
  <c r="G10" i="2"/>
  <c r="E17" i="2"/>
  <c r="G17" i="2" s="1"/>
</calcChain>
</file>

<file path=xl/sharedStrings.xml><?xml version="1.0" encoding="utf-8"?>
<sst xmlns="http://schemas.openxmlformats.org/spreadsheetml/2006/main" count="77" uniqueCount="68">
  <si>
    <t>(1)</t>
  </si>
  <si>
    <t>(2)</t>
  </si>
  <si>
    <t>(3)</t>
  </si>
  <si>
    <t>(4)</t>
  </si>
  <si>
    <t>(5)</t>
  </si>
  <si>
    <t>(6)</t>
  </si>
  <si>
    <t>(7)</t>
  </si>
  <si>
    <t>Total</t>
  </si>
  <si>
    <t>Vacant</t>
  </si>
  <si>
    <t>Occupied</t>
  </si>
  <si>
    <t>Pop Per</t>
  </si>
  <si>
    <t>Units Per Structure</t>
  </si>
  <si>
    <t>Housing</t>
  </si>
  <si>
    <t>Occ. HU</t>
  </si>
  <si>
    <t>Units</t>
  </si>
  <si>
    <t>(1)-(2)</t>
  </si>
  <si>
    <t>(4)/(3)</t>
  </si>
  <si>
    <t>(3)/(1)</t>
  </si>
  <si>
    <t>(2)/(1)</t>
  </si>
  <si>
    <t>1-Unit Structures</t>
  </si>
  <si>
    <t>2-Unit Structures</t>
  </si>
  <si>
    <t>3-Unit Structures</t>
  </si>
  <si>
    <t>4-Unit Structures</t>
  </si>
  <si>
    <t>Group Quarters</t>
  </si>
  <si>
    <t>Number of Facilities</t>
  </si>
  <si>
    <t>Population</t>
  </si>
  <si>
    <t>Nursing/Convalescent Homes</t>
  </si>
  <si>
    <t>College Dormitories</t>
  </si>
  <si>
    <t>Mental/Correctional Institutions</t>
  </si>
  <si>
    <t>Military Installations (e.g. barracks, BEQ)</t>
  </si>
  <si>
    <t>Other (Specify):</t>
  </si>
  <si>
    <t xml:space="preserve">Comments:  </t>
  </si>
  <si>
    <t>Name:</t>
  </si>
  <si>
    <t>Signed:</t>
  </si>
  <si>
    <t>Telephone #:</t>
  </si>
  <si>
    <t>Attest:</t>
  </si>
  <si>
    <t>Days/Hours of Operation:</t>
  </si>
  <si>
    <t>(Mayor)</t>
  </si>
  <si>
    <t>(Date)</t>
  </si>
  <si>
    <t>(City/Town Clerk or Census Administrator)</t>
  </si>
  <si>
    <t>Total Population</t>
  </si>
  <si>
    <t>(Lines 1+2)</t>
  </si>
  <si>
    <t>Manufactured Homes</t>
  </si>
  <si>
    <t>5-or-more Unit Structures</t>
  </si>
  <si>
    <t>*Special</t>
  </si>
  <si>
    <t>1.  Totals</t>
  </si>
  <si>
    <t>2.  Total Group Quarters</t>
  </si>
  <si>
    <t>City/Town:</t>
  </si>
  <si>
    <t>Year/Ordinance:</t>
  </si>
  <si>
    <t>Percent</t>
  </si>
  <si>
    <t>Census Costs**</t>
  </si>
  <si>
    <t>City staff and/or hired staff/consultant with payment</t>
  </si>
  <si>
    <t>Transportation, supplies, etc. (if not included above)</t>
  </si>
  <si>
    <t>Number of Staff          (if known)</t>
  </si>
  <si>
    <t>Cost/Estimated Value</t>
  </si>
  <si>
    <t>Hours Worked     (if known)</t>
  </si>
  <si>
    <t>City staff w/o additional pay and/or volunteer staff</t>
  </si>
  <si>
    <t>Did the enumerators collect additional information or perform other tasks during the census?     Yes      No     (circle one)</t>
  </si>
  <si>
    <t>Washington State Office of Financial Management Forecasting Division, February 2009</t>
  </si>
  <si>
    <t>OFM Census Sheet D - Summary Tabulation</t>
  </si>
  <si>
    <t>**This information is used to provide cities with an estimate of how much it costs to census.</t>
  </si>
  <si>
    <t>Your assistance in providing this information is valuable and appreciated.</t>
  </si>
  <si>
    <t>*Special Housing: Unusual living quarters not generally considered a housing unit (e.g., boats, boxcars, tents, etc.).</t>
  </si>
  <si>
    <t>Only counted when occupied by person(s) meeting "resident" criteria.  Specify type of housing in comments section below.</t>
  </si>
  <si>
    <t>Census Administrator or Contact Person</t>
  </si>
  <si>
    <t>Notes:</t>
  </si>
  <si>
    <t>If you have questions, please call the Forecasting and Research Division at 360-902-0599</t>
  </si>
  <si>
    <t>or email the annexation inbox at pop.annexation@ofm.wa.gov.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</si>
</sst>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 x14ac:knownFonts="1">
    <font>
      <sz val="10"/>
      <name val="Helv"/>
    </font>
    <font>
      <sz val="10"/>
      <name val="Arial"/>
      <family val="2"/>
    </font>
    <font>
      <sz val="8"/>
      <name val="Helv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8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 style="thin">
        <color indexed="8"/>
      </top>
      <bottom/>
      <diagonal/>
    </border>
    <border>
      <left style="medium">
        <color indexed="64"/>
      </left>
      <right style="double">
        <color indexed="64"/>
      </right>
      <top style="double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37" fontId="5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37" fontId="1" fillId="0" borderId="2" xfId="0" quotePrefix="1" applyNumberFormat="1" applyFont="1" applyBorder="1"/>
    <xf numFmtId="37" fontId="1" fillId="0" borderId="3" xfId="0" applyNumberFormat="1" applyFont="1" applyBorder="1"/>
    <xf numFmtId="4" fontId="1" fillId="0" borderId="3" xfId="0" applyNumberFormat="1" applyFont="1" applyBorder="1"/>
    <xf numFmtId="37" fontId="1" fillId="0" borderId="4" xfId="0" applyNumberFormat="1" applyFont="1" applyBorder="1"/>
    <xf numFmtId="37" fontId="1" fillId="0" borderId="5" xfId="0" applyNumberFormat="1" applyFont="1" applyBorder="1"/>
    <xf numFmtId="37" fontId="1" fillId="2" borderId="6" xfId="0" applyNumberFormat="1" applyFont="1" applyFill="1" applyBorder="1"/>
    <xf numFmtId="37" fontId="1" fillId="0" borderId="6" xfId="0" applyNumberFormat="1" applyFont="1" applyBorder="1"/>
    <xf numFmtId="4" fontId="1" fillId="0" borderId="6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5" fillId="3" borderId="19" xfId="0" applyFont="1" applyFill="1" applyBorder="1" applyAlignment="1">
      <alignment horizontal="left" vertical="center"/>
    </xf>
    <xf numFmtId="0" fontId="1" fillId="0" borderId="20" xfId="0" applyFont="1" applyBorder="1"/>
    <xf numFmtId="0" fontId="1" fillId="0" borderId="21" xfId="0" applyFont="1" applyBorder="1"/>
    <xf numFmtId="0" fontId="6" fillId="0" borderId="0" xfId="0" applyFont="1" applyAlignment="1">
      <alignment horizontal="left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3" xfId="0" applyFont="1" applyFill="1" applyBorder="1"/>
    <xf numFmtId="0" fontId="5" fillId="3" borderId="24" xfId="0" applyFont="1" applyFill="1" applyBorder="1"/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/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30" xfId="0" applyFont="1" applyFill="1" applyBorder="1"/>
    <xf numFmtId="0" fontId="5" fillId="3" borderId="15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1" fillId="0" borderId="32" xfId="0" applyFont="1" applyBorder="1" applyAlignment="1">
      <alignment horizontal="left"/>
    </xf>
    <xf numFmtId="4" fontId="1" fillId="0" borderId="33" xfId="0" applyNumberFormat="1" applyFont="1" applyBorder="1"/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4" fontId="1" fillId="2" borderId="31" xfId="0" applyNumberFormat="1" applyFont="1" applyFill="1" applyBorder="1"/>
    <xf numFmtId="0" fontId="1" fillId="0" borderId="36" xfId="0" applyFont="1" applyBorder="1" applyAlignment="1">
      <alignment horizontal="left"/>
    </xf>
    <xf numFmtId="37" fontId="1" fillId="0" borderId="37" xfId="0" applyNumberFormat="1" applyFont="1" applyBorder="1"/>
    <xf numFmtId="37" fontId="1" fillId="0" borderId="38" xfId="0" applyNumberFormat="1" applyFont="1" applyBorder="1"/>
    <xf numFmtId="4" fontId="1" fillId="0" borderId="38" xfId="0" applyNumberFormat="1" applyFont="1" applyBorder="1"/>
    <xf numFmtId="4" fontId="1" fillId="0" borderId="39" xfId="0" applyNumberFormat="1" applyFont="1" applyBorder="1"/>
    <xf numFmtId="0" fontId="6" fillId="0" borderId="15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5" fillId="3" borderId="40" xfId="0" applyFont="1" applyFill="1" applyBorder="1"/>
    <xf numFmtId="0" fontId="5" fillId="3" borderId="41" xfId="0" applyFont="1" applyFill="1" applyBorder="1"/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65" xfId="0" applyFont="1" applyBorder="1" applyAlignment="1">
      <alignment horizontal="left"/>
    </xf>
    <xf numFmtId="0" fontId="1" fillId="0" borderId="66" xfId="0" applyFont="1" applyBorder="1" applyAlignment="1">
      <alignment horizontal="left"/>
    </xf>
    <xf numFmtId="0" fontId="1" fillId="0" borderId="67" xfId="0" applyFont="1" applyBorder="1" applyAlignment="1">
      <alignment horizontal="left"/>
    </xf>
    <xf numFmtId="0" fontId="1" fillId="0" borderId="68" xfId="0" applyFont="1" applyBorder="1" applyAlignment="1">
      <alignment horizontal="left"/>
    </xf>
    <xf numFmtId="37" fontId="1" fillId="0" borderId="69" xfId="0" applyNumberFormat="1" applyFont="1" applyBorder="1" applyAlignment="1">
      <alignment horizontal="center"/>
    </xf>
    <xf numFmtId="37" fontId="1" fillId="0" borderId="68" xfId="0" applyNumberFormat="1" applyFont="1" applyBorder="1" applyAlignment="1">
      <alignment horizontal="center"/>
    </xf>
    <xf numFmtId="37" fontId="1" fillId="0" borderId="70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37" fontId="1" fillId="0" borderId="51" xfId="0" applyNumberFormat="1" applyFont="1" applyBorder="1" applyAlignment="1">
      <alignment horizontal="center"/>
    </xf>
    <xf numFmtId="37" fontId="1" fillId="0" borderId="43" xfId="0" applyNumberFormat="1" applyFont="1" applyBorder="1" applyAlignment="1">
      <alignment horizontal="center"/>
    </xf>
    <xf numFmtId="37" fontId="1" fillId="0" borderId="52" xfId="0" applyNumberFormat="1" applyFont="1" applyBorder="1" applyAlignment="1">
      <alignment horizontal="center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0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62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63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5" fillId="3" borderId="58" xfId="0" applyFont="1" applyFill="1" applyBorder="1" applyAlignment="1">
      <alignment horizontal="left" vertical="center"/>
    </xf>
    <xf numFmtId="0" fontId="5" fillId="3" borderId="5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75" xfId="0" applyFont="1" applyFill="1" applyBorder="1" applyAlignment="1">
      <alignment horizontal="center" vertical="center"/>
    </xf>
    <xf numFmtId="37" fontId="1" fillId="0" borderId="73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37" fontId="1" fillId="0" borderId="78" xfId="0" applyNumberFormat="1" applyFont="1" applyBorder="1" applyAlignment="1">
      <alignment horizontal="center"/>
    </xf>
    <xf numFmtId="37" fontId="1" fillId="0" borderId="61" xfId="0" applyNumberFormat="1" applyFont="1" applyBorder="1" applyAlignment="1">
      <alignment horizontal="center"/>
    </xf>
    <xf numFmtId="37" fontId="1" fillId="0" borderId="79" xfId="0" applyNumberFormat="1" applyFont="1" applyBorder="1" applyAlignment="1">
      <alignment horizontal="center"/>
    </xf>
    <xf numFmtId="37" fontId="1" fillId="0" borderId="90" xfId="0" applyNumberFormat="1" applyFont="1" applyBorder="1" applyAlignment="1">
      <alignment horizontal="center"/>
    </xf>
    <xf numFmtId="37" fontId="1" fillId="0" borderId="66" xfId="0" applyNumberFormat="1" applyFont="1" applyBorder="1" applyAlignment="1">
      <alignment horizontal="center"/>
    </xf>
    <xf numFmtId="37" fontId="1" fillId="0" borderId="91" xfId="0" applyNumberFormat="1" applyFont="1" applyBorder="1" applyAlignment="1">
      <alignment horizontal="center"/>
    </xf>
    <xf numFmtId="37" fontId="1" fillId="0" borderId="92" xfId="0" applyNumberFormat="1" applyFont="1" applyBorder="1" applyAlignment="1">
      <alignment horizontal="center"/>
    </xf>
    <xf numFmtId="37" fontId="1" fillId="0" borderId="93" xfId="0" applyNumberFormat="1" applyFont="1" applyBorder="1" applyAlignment="1">
      <alignment horizontal="center"/>
    </xf>
    <xf numFmtId="37" fontId="1" fillId="0" borderId="83" xfId="0" applyNumberFormat="1" applyFont="1" applyBorder="1" applyAlignment="1">
      <alignment horizontal="center"/>
    </xf>
    <xf numFmtId="37" fontId="1" fillId="0" borderId="94" xfId="0" applyNumberFormat="1" applyFont="1" applyBorder="1" applyAlignment="1">
      <alignment horizontal="center"/>
    </xf>
    <xf numFmtId="37" fontId="1" fillId="0" borderId="95" xfId="0" applyNumberFormat="1" applyFont="1" applyBorder="1" applyAlignment="1">
      <alignment horizontal="center"/>
    </xf>
    <xf numFmtId="37" fontId="1" fillId="0" borderId="96" xfId="0" applyNumberFormat="1" applyFont="1" applyBorder="1" applyAlignment="1">
      <alignment horizontal="center"/>
    </xf>
    <xf numFmtId="7" fontId="1" fillId="0" borderId="97" xfId="0" applyNumberFormat="1" applyFont="1" applyBorder="1" applyAlignment="1">
      <alignment horizontal="center"/>
    </xf>
    <xf numFmtId="7" fontId="1" fillId="0" borderId="98" xfId="0" applyNumberFormat="1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4" fillId="0" borderId="20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0" borderId="73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02" xfId="0" applyFont="1" applyBorder="1" applyAlignment="1">
      <alignment horizontal="left"/>
    </xf>
    <xf numFmtId="0" fontId="1" fillId="0" borderId="103" xfId="0" applyFont="1" applyBorder="1" applyAlignment="1">
      <alignment horizontal="left"/>
    </xf>
    <xf numFmtId="0" fontId="1" fillId="0" borderId="104" xfId="0" applyFont="1" applyBorder="1" applyAlignment="1">
      <alignment horizontal="left"/>
    </xf>
    <xf numFmtId="0" fontId="1" fillId="0" borderId="80" xfId="0" applyFont="1" applyBorder="1" applyAlignment="1">
      <alignment horizontal="left"/>
    </xf>
    <xf numFmtId="0" fontId="1" fillId="0" borderId="81" xfId="0" applyFont="1" applyBorder="1" applyAlignment="1">
      <alignment horizontal="left"/>
    </xf>
    <xf numFmtId="0" fontId="1" fillId="0" borderId="82" xfId="0" applyFont="1" applyBorder="1" applyAlignment="1">
      <alignment horizontal="left"/>
    </xf>
    <xf numFmtId="0" fontId="1" fillId="0" borderId="8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84" xfId="0" applyFont="1" applyBorder="1" applyAlignment="1">
      <alignment horizontal="left"/>
    </xf>
    <xf numFmtId="0" fontId="1" fillId="0" borderId="85" xfId="0" applyFont="1" applyBorder="1" applyAlignment="1">
      <alignment horizontal="left"/>
    </xf>
    <xf numFmtId="0" fontId="1" fillId="0" borderId="86" xfId="0" applyFont="1" applyBorder="1" applyAlignment="1">
      <alignment horizontal="left"/>
    </xf>
    <xf numFmtId="0" fontId="1" fillId="0" borderId="87" xfId="0" applyFont="1" applyBorder="1" applyAlignment="1">
      <alignment horizontal="left"/>
    </xf>
    <xf numFmtId="0" fontId="1" fillId="0" borderId="88" xfId="0" applyFont="1" applyBorder="1" applyAlignment="1">
      <alignment horizontal="left"/>
    </xf>
    <xf numFmtId="0" fontId="1" fillId="0" borderId="89" xfId="0" applyFont="1" applyBorder="1" applyAlignment="1">
      <alignment horizontal="left"/>
    </xf>
    <xf numFmtId="0" fontId="5" fillId="3" borderId="27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37" fontId="5" fillId="3" borderId="1" xfId="0" applyNumberFormat="1" applyFont="1" applyFill="1" applyBorder="1" applyAlignment="1">
      <alignment horizontal="center" vertical="center" wrapText="1"/>
    </xf>
    <xf numFmtId="37" fontId="5" fillId="3" borderId="105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99" xfId="0" applyFont="1" applyBorder="1" applyAlignment="1">
      <alignment horizontal="left"/>
    </xf>
    <xf numFmtId="0" fontId="1" fillId="0" borderId="92" xfId="0" applyFont="1" applyBorder="1" applyAlignment="1">
      <alignment horizontal="left"/>
    </xf>
    <xf numFmtId="0" fontId="1" fillId="0" borderId="10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0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C4A77-D43A-40E0-A75F-1C369BA56373}">
  <dimension ref="A1:H4"/>
  <sheetViews>
    <sheetView tabSelected="1" workbookViewId="0"/>
  </sheetViews>
  <sheetFormatPr defaultRowHeight="12.75" x14ac:dyDescent="0.2"/>
  <cols>
    <col min="1" max="7" width="9.140625" style="5"/>
    <col min="8" max="8" width="10.42578125" style="5" customWidth="1"/>
    <col min="9" max="16384" width="9.140625" style="5"/>
  </cols>
  <sheetData>
    <row r="1" spans="1:8" x14ac:dyDescent="0.2">
      <c r="A1" s="63" t="s">
        <v>65</v>
      </c>
    </row>
    <row r="3" spans="1:8" x14ac:dyDescent="0.2">
      <c r="A3" s="64" t="s">
        <v>66</v>
      </c>
      <c r="B3" s="64"/>
      <c r="C3" s="64"/>
      <c r="D3" s="64"/>
      <c r="E3" s="64"/>
      <c r="F3" s="64"/>
      <c r="G3" s="64"/>
      <c r="H3" s="64"/>
    </row>
    <row r="4" spans="1:8" x14ac:dyDescent="0.2">
      <c r="A4" s="64" t="s">
        <v>67</v>
      </c>
      <c r="B4" s="64"/>
      <c r="C4" s="64"/>
      <c r="D4" s="64"/>
      <c r="E4" s="64"/>
      <c r="F4" s="64"/>
      <c r="G4" s="64"/>
    </row>
  </sheetData>
  <mergeCells count="2">
    <mergeCell ref="A3:H3"/>
    <mergeCell ref="A4:G4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8C30-56D2-4C1B-ABC6-A696758D8EEA}">
  <sheetPr transitionEvaluation="1"/>
  <dimension ref="B1:I48"/>
  <sheetViews>
    <sheetView zoomScaleNormal="100" workbookViewId="0"/>
  </sheetViews>
  <sheetFormatPr defaultColWidth="9.7109375" defaultRowHeight="12.75" x14ac:dyDescent="0.2"/>
  <cols>
    <col min="1" max="1" width="2.7109375" style="5" customWidth="1"/>
    <col min="2" max="2" width="22.28515625" style="5" customWidth="1"/>
    <col min="3" max="3" width="12.7109375" style="5" customWidth="1"/>
    <col min="4" max="9" width="10.7109375" style="5" customWidth="1"/>
    <col min="10" max="16384" width="9.7109375" style="5"/>
  </cols>
  <sheetData>
    <row r="1" spans="2:9" ht="18" customHeight="1" x14ac:dyDescent="0.25">
      <c r="B1" s="89" t="s">
        <v>59</v>
      </c>
      <c r="C1" s="89"/>
      <c r="D1" s="89"/>
      <c r="E1" s="89"/>
      <c r="F1" s="89"/>
      <c r="G1" s="89"/>
      <c r="H1" s="89"/>
      <c r="I1" s="89"/>
    </row>
    <row r="2" spans="2:9" ht="18" customHeight="1" thickBot="1" x14ac:dyDescent="0.25">
      <c r="B2" s="100"/>
      <c r="C2" s="100"/>
      <c r="D2" s="100"/>
      <c r="E2" s="100"/>
      <c r="F2" s="100"/>
      <c r="G2" s="100"/>
      <c r="H2" s="100"/>
      <c r="I2" s="100"/>
    </row>
    <row r="3" spans="2:9" ht="18" customHeight="1" x14ac:dyDescent="0.2">
      <c r="B3" s="61" t="s">
        <v>47</v>
      </c>
      <c r="C3" s="75"/>
      <c r="D3" s="76"/>
      <c r="E3" s="77"/>
      <c r="F3" s="101" t="s">
        <v>40</v>
      </c>
      <c r="G3" s="102"/>
      <c r="H3" s="105">
        <f>F17+G27</f>
        <v>0</v>
      </c>
      <c r="I3" s="106"/>
    </row>
    <row r="4" spans="2:9" ht="18" customHeight="1" thickBot="1" x14ac:dyDescent="0.25">
      <c r="B4" s="62" t="s">
        <v>48</v>
      </c>
      <c r="C4" s="78"/>
      <c r="D4" s="79"/>
      <c r="E4" s="80"/>
      <c r="F4" s="103" t="s">
        <v>41</v>
      </c>
      <c r="G4" s="104"/>
      <c r="H4" s="107"/>
      <c r="I4" s="108"/>
    </row>
    <row r="5" spans="2:9" ht="9.1999999999999993" customHeight="1" thickBot="1" x14ac:dyDescent="0.25"/>
    <row r="6" spans="2:9" x14ac:dyDescent="0.2">
      <c r="B6" s="40"/>
      <c r="C6" s="41" t="s">
        <v>0</v>
      </c>
      <c r="D6" s="42" t="s">
        <v>1</v>
      </c>
      <c r="E6" s="42" t="s">
        <v>2</v>
      </c>
      <c r="F6" s="42" t="s">
        <v>3</v>
      </c>
      <c r="G6" s="42" t="s">
        <v>4</v>
      </c>
      <c r="H6" s="42" t="s">
        <v>5</v>
      </c>
      <c r="I6" s="43" t="s">
        <v>6</v>
      </c>
    </row>
    <row r="7" spans="2:9" x14ac:dyDescent="0.2">
      <c r="B7" s="44"/>
      <c r="C7" s="32" t="s">
        <v>7</v>
      </c>
      <c r="D7" s="33" t="s">
        <v>8</v>
      </c>
      <c r="E7" s="33" t="s">
        <v>9</v>
      </c>
      <c r="F7" s="34"/>
      <c r="G7" s="33" t="s">
        <v>10</v>
      </c>
      <c r="H7" s="33" t="s">
        <v>49</v>
      </c>
      <c r="I7" s="45" t="s">
        <v>49</v>
      </c>
    </row>
    <row r="8" spans="2:9" x14ac:dyDescent="0.2">
      <c r="B8" s="44"/>
      <c r="C8" s="32" t="s">
        <v>12</v>
      </c>
      <c r="D8" s="33" t="s">
        <v>12</v>
      </c>
      <c r="E8" s="33" t="s">
        <v>12</v>
      </c>
      <c r="F8" s="35"/>
      <c r="G8" s="33" t="s">
        <v>13</v>
      </c>
      <c r="H8" s="33" t="s">
        <v>9</v>
      </c>
      <c r="I8" s="45" t="s">
        <v>8</v>
      </c>
    </row>
    <row r="9" spans="2:9" ht="13.5" thickBot="1" x14ac:dyDescent="0.25">
      <c r="B9" s="44" t="s">
        <v>11</v>
      </c>
      <c r="C9" s="36" t="s">
        <v>14</v>
      </c>
      <c r="D9" s="37" t="s">
        <v>14</v>
      </c>
      <c r="E9" s="37" t="s">
        <v>15</v>
      </c>
      <c r="F9" s="38" t="s">
        <v>25</v>
      </c>
      <c r="G9" s="37" t="s">
        <v>16</v>
      </c>
      <c r="H9" s="37" t="s">
        <v>17</v>
      </c>
      <c r="I9" s="46" t="s">
        <v>18</v>
      </c>
    </row>
    <row r="10" spans="2:9" ht="18" customHeight="1" thickTop="1" x14ac:dyDescent="0.2">
      <c r="B10" s="47" t="s">
        <v>19</v>
      </c>
      <c r="C10" s="6"/>
      <c r="D10" s="7"/>
      <c r="E10" s="7">
        <f t="shared" ref="E10:E16" si="0">C10-D10</f>
        <v>0</v>
      </c>
      <c r="F10" s="7"/>
      <c r="G10" s="8">
        <f t="shared" ref="G10:G17" si="1">IF(E10=0,0,+F10/E10)</f>
        <v>0</v>
      </c>
      <c r="H10" s="8">
        <f t="shared" ref="H10:H17" si="2">IF(C10=0,0,+E10/C10)</f>
        <v>0</v>
      </c>
      <c r="I10" s="48">
        <f t="shared" ref="I10:I15" si="3">IF(C10=0,0,+D10/C10)</f>
        <v>0</v>
      </c>
    </row>
    <row r="11" spans="2:9" ht="18" customHeight="1" x14ac:dyDescent="0.2">
      <c r="B11" s="49" t="s">
        <v>20</v>
      </c>
      <c r="C11" s="9"/>
      <c r="D11" s="7"/>
      <c r="E11" s="7">
        <f t="shared" si="0"/>
        <v>0</v>
      </c>
      <c r="F11" s="7"/>
      <c r="G11" s="8">
        <f t="shared" si="1"/>
        <v>0</v>
      </c>
      <c r="H11" s="8">
        <f t="shared" si="2"/>
        <v>0</v>
      </c>
      <c r="I11" s="48">
        <f t="shared" si="3"/>
        <v>0</v>
      </c>
    </row>
    <row r="12" spans="2:9" ht="18" customHeight="1" x14ac:dyDescent="0.2">
      <c r="B12" s="49" t="s">
        <v>21</v>
      </c>
      <c r="C12" s="9"/>
      <c r="D12" s="7"/>
      <c r="E12" s="7">
        <f t="shared" si="0"/>
        <v>0</v>
      </c>
      <c r="F12" s="7"/>
      <c r="G12" s="8">
        <f t="shared" si="1"/>
        <v>0</v>
      </c>
      <c r="H12" s="8">
        <f t="shared" si="2"/>
        <v>0</v>
      </c>
      <c r="I12" s="48">
        <f t="shared" si="3"/>
        <v>0</v>
      </c>
    </row>
    <row r="13" spans="2:9" ht="18" customHeight="1" x14ac:dyDescent="0.2">
      <c r="B13" s="49" t="s">
        <v>22</v>
      </c>
      <c r="C13" s="9"/>
      <c r="D13" s="7"/>
      <c r="E13" s="7">
        <f t="shared" si="0"/>
        <v>0</v>
      </c>
      <c r="F13" s="7"/>
      <c r="G13" s="8">
        <f t="shared" si="1"/>
        <v>0</v>
      </c>
      <c r="H13" s="8">
        <f t="shared" si="2"/>
        <v>0</v>
      </c>
      <c r="I13" s="48">
        <f t="shared" si="3"/>
        <v>0</v>
      </c>
    </row>
    <row r="14" spans="2:9" ht="18" customHeight="1" x14ac:dyDescent="0.2">
      <c r="B14" s="49" t="s">
        <v>43</v>
      </c>
      <c r="C14" s="9"/>
      <c r="D14" s="7"/>
      <c r="E14" s="7">
        <f t="shared" si="0"/>
        <v>0</v>
      </c>
      <c r="F14" s="7"/>
      <c r="G14" s="8">
        <f t="shared" si="1"/>
        <v>0</v>
      </c>
      <c r="H14" s="8">
        <f t="shared" si="2"/>
        <v>0</v>
      </c>
      <c r="I14" s="48">
        <f t="shared" si="3"/>
        <v>0</v>
      </c>
    </row>
    <row r="15" spans="2:9" ht="18" customHeight="1" x14ac:dyDescent="0.2">
      <c r="B15" s="49" t="s">
        <v>42</v>
      </c>
      <c r="C15" s="9"/>
      <c r="D15" s="7"/>
      <c r="E15" s="7">
        <f t="shared" si="0"/>
        <v>0</v>
      </c>
      <c r="F15" s="7"/>
      <c r="G15" s="8">
        <f t="shared" si="1"/>
        <v>0</v>
      </c>
      <c r="H15" s="8">
        <f t="shared" si="2"/>
        <v>0</v>
      </c>
      <c r="I15" s="48">
        <f t="shared" si="3"/>
        <v>0</v>
      </c>
    </row>
    <row r="16" spans="2:9" ht="18" customHeight="1" thickBot="1" x14ac:dyDescent="0.25">
      <c r="B16" s="50" t="s">
        <v>44</v>
      </c>
      <c r="C16" s="10"/>
      <c r="D16" s="11"/>
      <c r="E16" s="12">
        <f t="shared" si="0"/>
        <v>0</v>
      </c>
      <c r="F16" s="12"/>
      <c r="G16" s="13">
        <f t="shared" si="1"/>
        <v>0</v>
      </c>
      <c r="H16" s="13">
        <f t="shared" si="2"/>
        <v>0</v>
      </c>
      <c r="I16" s="51"/>
    </row>
    <row r="17" spans="2:9" ht="18" customHeight="1" thickTop="1" thickBot="1" x14ac:dyDescent="0.25">
      <c r="B17" s="52" t="s">
        <v>45</v>
      </c>
      <c r="C17" s="53">
        <f>SUM(C10:C16)</f>
        <v>0</v>
      </c>
      <c r="D17" s="54">
        <f>SUM(D10:D16)</f>
        <v>0</v>
      </c>
      <c r="E17" s="54">
        <f>SUM(E10:E16)</f>
        <v>0</v>
      </c>
      <c r="F17" s="54">
        <f>SUM(F10:F16)</f>
        <v>0</v>
      </c>
      <c r="G17" s="55">
        <f t="shared" si="1"/>
        <v>0</v>
      </c>
      <c r="H17" s="55">
        <f t="shared" si="2"/>
        <v>0</v>
      </c>
      <c r="I17" s="56">
        <f>IF(C17=0,0,+D17/C17)</f>
        <v>0</v>
      </c>
    </row>
    <row r="18" spans="2:9" s="2" customFormat="1" ht="11.25" x14ac:dyDescent="0.2">
      <c r="B18" s="99" t="s">
        <v>62</v>
      </c>
      <c r="C18" s="99"/>
      <c r="D18" s="99"/>
      <c r="E18" s="99"/>
      <c r="F18" s="99"/>
      <c r="G18" s="99"/>
      <c r="H18" s="99"/>
      <c r="I18" s="99"/>
    </row>
    <row r="19" spans="2:9" s="2" customFormat="1" ht="11.25" x14ac:dyDescent="0.2">
      <c r="B19" s="99" t="s">
        <v>63</v>
      </c>
      <c r="C19" s="99"/>
      <c r="D19" s="99"/>
      <c r="E19" s="99"/>
      <c r="F19" s="99"/>
      <c r="G19" s="99"/>
      <c r="H19" s="99"/>
      <c r="I19" s="99"/>
    </row>
    <row r="20" spans="2:9" ht="9.1999999999999993" customHeight="1" thickBot="1" x14ac:dyDescent="0.25"/>
    <row r="21" spans="2:9" ht="18" customHeight="1" thickBot="1" x14ac:dyDescent="0.25">
      <c r="B21" s="97" t="s">
        <v>23</v>
      </c>
      <c r="C21" s="98"/>
      <c r="D21" s="84" t="s">
        <v>24</v>
      </c>
      <c r="E21" s="85"/>
      <c r="F21" s="86"/>
      <c r="G21" s="87" t="s">
        <v>25</v>
      </c>
      <c r="H21" s="85"/>
      <c r="I21" s="88"/>
    </row>
    <row r="22" spans="2:9" ht="15.95" customHeight="1" thickTop="1" x14ac:dyDescent="0.2">
      <c r="B22" s="90" t="s">
        <v>26</v>
      </c>
      <c r="C22" s="91"/>
      <c r="D22" s="94"/>
      <c r="E22" s="95"/>
      <c r="F22" s="96"/>
      <c r="G22" s="109"/>
      <c r="H22" s="110"/>
      <c r="I22" s="111"/>
    </row>
    <row r="23" spans="2:9" ht="15.95" customHeight="1" x14ac:dyDescent="0.2">
      <c r="B23" s="92" t="s">
        <v>27</v>
      </c>
      <c r="C23" s="93"/>
      <c r="D23" s="72"/>
      <c r="E23" s="73"/>
      <c r="F23" s="74"/>
      <c r="G23" s="81"/>
      <c r="H23" s="82"/>
      <c r="I23" s="83"/>
    </row>
    <row r="24" spans="2:9" ht="15.95" customHeight="1" x14ac:dyDescent="0.2">
      <c r="B24" s="92" t="s">
        <v>28</v>
      </c>
      <c r="C24" s="93"/>
      <c r="D24" s="72"/>
      <c r="E24" s="73"/>
      <c r="F24" s="74"/>
      <c r="G24" s="81"/>
      <c r="H24" s="82"/>
      <c r="I24" s="83"/>
    </row>
    <row r="25" spans="2:9" ht="15.95" customHeight="1" x14ac:dyDescent="0.2">
      <c r="B25" s="92" t="s">
        <v>29</v>
      </c>
      <c r="C25" s="93"/>
      <c r="D25" s="72"/>
      <c r="E25" s="73"/>
      <c r="F25" s="74"/>
      <c r="G25" s="81"/>
      <c r="H25" s="82"/>
      <c r="I25" s="83"/>
    </row>
    <row r="26" spans="2:9" ht="15.95" customHeight="1" thickBot="1" x14ac:dyDescent="0.25">
      <c r="B26" s="65" t="s">
        <v>30</v>
      </c>
      <c r="C26" s="66"/>
      <c r="D26" s="126"/>
      <c r="E26" s="127"/>
      <c r="F26" s="128"/>
      <c r="G26" s="112"/>
      <c r="H26" s="113"/>
      <c r="I26" s="114"/>
    </row>
    <row r="27" spans="2:9" ht="15.95" customHeight="1" thickTop="1" thickBot="1" x14ac:dyDescent="0.25">
      <c r="B27" s="67" t="s">
        <v>46</v>
      </c>
      <c r="C27" s="68"/>
      <c r="D27" s="123">
        <f>SUM(D22:F26)</f>
        <v>0</v>
      </c>
      <c r="E27" s="124"/>
      <c r="F27" s="125"/>
      <c r="G27" s="69">
        <f>SUM(G22:I26)</f>
        <v>0</v>
      </c>
      <c r="H27" s="70"/>
      <c r="I27" s="71"/>
    </row>
    <row r="28" spans="2:9" ht="9.1999999999999993" customHeight="1" thickBot="1" x14ac:dyDescent="0.25"/>
    <row r="29" spans="2:9" ht="39" thickBot="1" x14ac:dyDescent="0.25">
      <c r="B29" s="148" t="s">
        <v>50</v>
      </c>
      <c r="C29" s="149"/>
      <c r="D29" s="149"/>
      <c r="E29" s="39" t="s">
        <v>53</v>
      </c>
      <c r="F29" s="4" t="s">
        <v>55</v>
      </c>
      <c r="G29" s="150" t="s">
        <v>54</v>
      </c>
      <c r="H29" s="150"/>
      <c r="I29" s="151"/>
    </row>
    <row r="30" spans="2:9" ht="15.95" customHeight="1" thickTop="1" x14ac:dyDescent="0.2">
      <c r="B30" s="155" t="s">
        <v>56</v>
      </c>
      <c r="C30" s="156"/>
      <c r="D30" s="157"/>
      <c r="E30" s="14"/>
      <c r="F30" s="15"/>
      <c r="G30" s="115"/>
      <c r="H30" s="115"/>
      <c r="I30" s="116"/>
    </row>
    <row r="31" spans="2:9" ht="15.95" customHeight="1" x14ac:dyDescent="0.2">
      <c r="B31" s="139" t="s">
        <v>51</v>
      </c>
      <c r="C31" s="140"/>
      <c r="D31" s="141"/>
      <c r="E31" s="16"/>
      <c r="F31" s="17"/>
      <c r="G31" s="117"/>
      <c r="H31" s="117"/>
      <c r="I31" s="118"/>
    </row>
    <row r="32" spans="2:9" ht="15.95" customHeight="1" thickBot="1" x14ac:dyDescent="0.25">
      <c r="B32" s="142" t="s">
        <v>52</v>
      </c>
      <c r="C32" s="143"/>
      <c r="D32" s="144"/>
      <c r="E32" s="18"/>
      <c r="F32" s="19"/>
      <c r="G32" s="119"/>
      <c r="H32" s="119"/>
      <c r="I32" s="120"/>
    </row>
    <row r="33" spans="2:9" ht="15.95" customHeight="1" thickTop="1" thickBot="1" x14ac:dyDescent="0.25">
      <c r="B33" s="145" t="s">
        <v>7</v>
      </c>
      <c r="C33" s="146"/>
      <c r="D33" s="147"/>
      <c r="E33" s="20">
        <f>SUM(E30:E32)</f>
        <v>0</v>
      </c>
      <c r="F33" s="21">
        <f>SUM(F30:F32)</f>
        <v>0</v>
      </c>
      <c r="G33" s="121">
        <f>SUM(G30:I32)</f>
        <v>0</v>
      </c>
      <c r="H33" s="121"/>
      <c r="I33" s="122"/>
    </row>
    <row r="34" spans="2:9" s="2" customFormat="1" ht="11.25" x14ac:dyDescent="0.2">
      <c r="B34" s="129" t="s">
        <v>60</v>
      </c>
      <c r="C34" s="129"/>
      <c r="D34" s="129"/>
      <c r="E34" s="129"/>
      <c r="F34" s="129"/>
      <c r="G34" s="129"/>
      <c r="H34" s="129"/>
      <c r="I34" s="129"/>
    </row>
    <row r="35" spans="2:9" s="2" customFormat="1" ht="11.25" x14ac:dyDescent="0.2">
      <c r="B35" s="59" t="s">
        <v>61</v>
      </c>
      <c r="C35" s="59"/>
      <c r="D35" s="59"/>
      <c r="E35" s="59"/>
      <c r="F35" s="59"/>
      <c r="G35" s="59"/>
      <c r="H35" s="59"/>
      <c r="I35" s="59"/>
    </row>
    <row r="36" spans="2:9" s="2" customFormat="1" ht="11.25" x14ac:dyDescent="0.2">
      <c r="B36" s="130" t="s">
        <v>57</v>
      </c>
      <c r="C36" s="130"/>
      <c r="D36" s="130"/>
      <c r="E36" s="130"/>
      <c r="F36" s="130"/>
      <c r="G36" s="130"/>
      <c r="H36" s="130"/>
      <c r="I36" s="130"/>
    </row>
    <row r="37" spans="2:9" ht="9.1999999999999993" customHeight="1" thickBot="1" x14ac:dyDescent="0.25"/>
    <row r="38" spans="2:9" ht="15.95" customHeight="1" x14ac:dyDescent="0.2">
      <c r="B38" s="28" t="s">
        <v>31</v>
      </c>
      <c r="C38" s="131"/>
      <c r="D38" s="132"/>
      <c r="E38" s="132"/>
      <c r="F38" s="132"/>
      <c r="G38" s="132"/>
      <c r="H38" s="132"/>
      <c r="I38" s="133"/>
    </row>
    <row r="39" spans="2:9" ht="15.95" customHeight="1" x14ac:dyDescent="0.2">
      <c r="B39" s="134"/>
      <c r="C39" s="135"/>
      <c r="D39" s="135"/>
      <c r="E39" s="135"/>
      <c r="F39" s="135"/>
      <c r="G39" s="135"/>
      <c r="H39" s="135"/>
      <c r="I39" s="136"/>
    </row>
    <row r="40" spans="2:9" ht="15.95" customHeight="1" thickBot="1" x14ac:dyDescent="0.25">
      <c r="B40" s="137"/>
      <c r="C40" s="79"/>
      <c r="D40" s="79"/>
      <c r="E40" s="79"/>
      <c r="F40" s="79"/>
      <c r="G40" s="79"/>
      <c r="H40" s="79"/>
      <c r="I40" s="138"/>
    </row>
    <row r="41" spans="2:9" ht="15.95" customHeight="1" x14ac:dyDescent="0.2">
      <c r="B41" s="164" t="s">
        <v>64</v>
      </c>
      <c r="C41" s="165"/>
      <c r="D41" s="166"/>
      <c r="E41" s="29"/>
      <c r="F41" s="29"/>
      <c r="G41" s="29"/>
      <c r="H41" s="29"/>
      <c r="I41" s="30"/>
    </row>
    <row r="42" spans="2:9" ht="15.95" customHeight="1" x14ac:dyDescent="0.2">
      <c r="B42" s="152" t="s">
        <v>32</v>
      </c>
      <c r="C42" s="153"/>
      <c r="D42" s="154"/>
      <c r="E42" s="3" t="s">
        <v>33</v>
      </c>
      <c r="F42" s="23"/>
      <c r="G42" s="23"/>
      <c r="H42" s="23"/>
      <c r="I42" s="24"/>
    </row>
    <row r="43" spans="2:9" ht="15.95" customHeight="1" x14ac:dyDescent="0.2">
      <c r="B43" s="152"/>
      <c r="C43" s="153"/>
      <c r="D43" s="154"/>
      <c r="F43" s="31" t="s">
        <v>37</v>
      </c>
      <c r="G43" s="27"/>
      <c r="H43" s="26"/>
      <c r="I43" s="57" t="s">
        <v>38</v>
      </c>
    </row>
    <row r="44" spans="2:9" ht="15.95" customHeight="1" x14ac:dyDescent="0.2">
      <c r="B44" s="152"/>
      <c r="C44" s="153"/>
      <c r="D44" s="154"/>
      <c r="I44" s="22"/>
    </row>
    <row r="45" spans="2:9" ht="15.95" customHeight="1" x14ac:dyDescent="0.2">
      <c r="B45" s="158" t="s">
        <v>34</v>
      </c>
      <c r="C45" s="64"/>
      <c r="D45" s="159"/>
      <c r="E45" s="3" t="s">
        <v>35</v>
      </c>
      <c r="F45" s="23"/>
      <c r="G45" s="23"/>
      <c r="H45" s="23"/>
      <c r="I45" s="24"/>
    </row>
    <row r="46" spans="2:9" ht="15.95" customHeight="1" thickBot="1" x14ac:dyDescent="0.25">
      <c r="B46" s="160" t="s">
        <v>36</v>
      </c>
      <c r="C46" s="161"/>
      <c r="D46" s="162"/>
      <c r="E46" s="25"/>
      <c r="F46" s="163" t="s">
        <v>39</v>
      </c>
      <c r="G46" s="163"/>
      <c r="H46" s="163"/>
      <c r="I46" s="58" t="s">
        <v>38</v>
      </c>
    </row>
    <row r="47" spans="2:9" s="2" customFormat="1" ht="11.25" x14ac:dyDescent="0.2">
      <c r="B47" s="60"/>
      <c r="C47" s="60"/>
      <c r="D47" s="60"/>
      <c r="F47" s="60"/>
      <c r="G47" s="60"/>
      <c r="H47" s="60"/>
      <c r="I47" s="1"/>
    </row>
    <row r="48" spans="2:9" s="2" customFormat="1" ht="11.25" x14ac:dyDescent="0.2">
      <c r="B48" s="2" t="s">
        <v>58</v>
      </c>
    </row>
  </sheetData>
  <mergeCells count="50">
    <mergeCell ref="B42:D44"/>
    <mergeCell ref="B30:D30"/>
    <mergeCell ref="B45:D45"/>
    <mergeCell ref="B46:D46"/>
    <mergeCell ref="F46:H46"/>
    <mergeCell ref="B41:D41"/>
    <mergeCell ref="B34:I34"/>
    <mergeCell ref="B36:I36"/>
    <mergeCell ref="C38:I38"/>
    <mergeCell ref="B39:I39"/>
    <mergeCell ref="B40:I40"/>
    <mergeCell ref="G30:I30"/>
    <mergeCell ref="G31:I31"/>
    <mergeCell ref="G32:I32"/>
    <mergeCell ref="G33:I33"/>
    <mergeCell ref="D27:F27"/>
    <mergeCell ref="B31:D31"/>
    <mergeCell ref="B32:D32"/>
    <mergeCell ref="B33:D33"/>
    <mergeCell ref="B29:D29"/>
    <mergeCell ref="G29:I29"/>
    <mergeCell ref="B1:I1"/>
    <mergeCell ref="B22:C22"/>
    <mergeCell ref="B23:C23"/>
    <mergeCell ref="B24:C24"/>
    <mergeCell ref="D22:F22"/>
    <mergeCell ref="B21:C21"/>
    <mergeCell ref="B18:I18"/>
    <mergeCell ref="B2:I2"/>
    <mergeCell ref="F3:G3"/>
    <mergeCell ref="F4:G4"/>
    <mergeCell ref="H3:I4"/>
    <mergeCell ref="G24:I24"/>
    <mergeCell ref="G22:I22"/>
    <mergeCell ref="G23:I23"/>
    <mergeCell ref="B19:I19"/>
    <mergeCell ref="C3:E3"/>
    <mergeCell ref="C4:E4"/>
    <mergeCell ref="G25:I25"/>
    <mergeCell ref="D21:F21"/>
    <mergeCell ref="G21:I21"/>
    <mergeCell ref="B25:C25"/>
    <mergeCell ref="D25:F25"/>
    <mergeCell ref="B26:C26"/>
    <mergeCell ref="B27:C27"/>
    <mergeCell ref="G27:I27"/>
    <mergeCell ref="D23:F23"/>
    <mergeCell ref="D24:F24"/>
    <mergeCell ref="G26:I26"/>
    <mergeCell ref="D26:F26"/>
  </mergeCells>
  <phoneticPr fontId="2" type="noConversion"/>
  <pageMargins left="0.25" right="0.25" top="0.25" bottom="0.2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Summary Tabulation</vt:lpstr>
      <vt:lpstr>'Summary Tabulation'!Print_Area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Tabulation</dc:title>
  <dc:creator>OFM - Forecasting and Research</dc:creator>
  <cp:lastModifiedBy>Hughes, Rachel (OFM)</cp:lastModifiedBy>
  <cp:lastPrinted>2009-02-19T17:19:09Z</cp:lastPrinted>
  <dcterms:created xsi:type="dcterms:W3CDTF">1997-02-21T18:55:28Z</dcterms:created>
  <dcterms:modified xsi:type="dcterms:W3CDTF">2024-10-09T23:17:59Z</dcterms:modified>
</cp:coreProperties>
</file>