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" yWindow="65" windowWidth="19073" windowHeight="11088"/>
  </bookViews>
  <sheets>
    <sheet name="Sheet1" sheetId="1" r:id="rId1"/>
  </sheets>
  <definedNames>
    <definedName name="_xlnm.Print_Area" localSheetId="0">Sheet1!$A$1:$F$21</definedName>
  </definedNames>
  <calcPr calcId="145621"/>
</workbook>
</file>

<file path=xl/calcChain.xml><?xml version="1.0" encoding="utf-8"?>
<calcChain xmlns="http://schemas.openxmlformats.org/spreadsheetml/2006/main">
  <c r="E15" i="1" l="1"/>
  <c r="E16" i="1" l="1"/>
  <c r="E17" i="1" s="1"/>
  <c r="D10" i="1"/>
  <c r="D14" i="1" s="1"/>
  <c r="D17" i="1" s="1"/>
  <c r="A21" i="1" l="1"/>
</calcChain>
</file>

<file path=xl/sharedStrings.xml><?xml version="1.0" encoding="utf-8"?>
<sst xmlns="http://schemas.openxmlformats.org/spreadsheetml/2006/main" count="21" uniqueCount="21">
  <si>
    <t>GL</t>
  </si>
  <si>
    <t>Operating Account</t>
  </si>
  <si>
    <t>Additional proceeds held by OST for next debt service payment, if any</t>
  </si>
  <si>
    <t>Debit</t>
  </si>
  <si>
    <t xml:space="preserve">Credit </t>
  </si>
  <si>
    <t>OIP (Original Issue Premium)</t>
  </si>
  <si>
    <t>UD (Underwriter's Discount)</t>
  </si>
  <si>
    <t>COI (Costs of Issuance)</t>
  </si>
  <si>
    <t>Due from OST</t>
  </si>
  <si>
    <t>PC</t>
  </si>
  <si>
    <t>COP (use OST "Sources &amp; Uses" TM$ report)</t>
  </si>
  <si>
    <t>Principal balance (par)</t>
  </si>
  <si>
    <t>totals debits &amp; credits must be equal</t>
  </si>
  <si>
    <t>AFRS entries to record the COP:</t>
  </si>
  <si>
    <t>Subobject Code</t>
  </si>
  <si>
    <t>COP Equipment Proprietary fund type example</t>
  </si>
  <si>
    <t>COP Par</t>
  </si>
  <si>
    <t>see SAAM 85.85.45.b for jv entries</t>
  </si>
  <si>
    <t xml:space="preserve">note in this example PC is a credit amount </t>
  </si>
  <si>
    <t>Expenditures (UD + COI - OIP)*</t>
  </si>
  <si>
    <t>* If the COP had an OID instead of an OIP, the OID amount would be added to the UD and COI.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</si>
</sst>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8" fillId="0" borderId="0" xfId="0" applyFont="1"/>
    <xf numFmtId="43" fontId="0" fillId="0" borderId="0" xfId="1" applyNumberFormat="1" applyFont="1"/>
    <xf numFmtId="43" fontId="7" fillId="0" borderId="0" xfId="1" applyNumberFormat="1" applyFont="1"/>
    <xf numFmtId="43" fontId="7" fillId="0" borderId="1" xfId="1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39" fontId="7" fillId="0" borderId="0" xfId="1" applyNumberFormat="1" applyFont="1"/>
    <xf numFmtId="0" fontId="6" fillId="0" borderId="0" xfId="0" quotePrefix="1" applyFont="1"/>
    <xf numFmtId="0" fontId="11" fillId="0" borderId="0" xfId="0" applyFont="1"/>
    <xf numFmtId="43" fontId="7" fillId="0" borderId="0" xfId="1" applyNumberFormat="1" applyFont="1" applyBorder="1"/>
    <xf numFmtId="0" fontId="4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0" xfId="1" applyNumberFormat="1" applyFont="1" applyAlignment="1">
      <alignment horizontal="center"/>
    </xf>
    <xf numFmtId="39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43" fontId="7" fillId="0" borderId="0" xfId="1" applyNumberFormat="1" applyFont="1" applyAlignment="1">
      <alignment horizontal="right"/>
    </xf>
    <xf numFmtId="39" fontId="7" fillId="0" borderId="0" xfId="1" applyNumberFormat="1" applyFont="1" applyAlignment="1">
      <alignment horizontal="right"/>
    </xf>
    <xf numFmtId="43" fontId="7" fillId="0" borderId="1" xfId="0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43" fontId="16" fillId="0" borderId="0" xfId="1" applyNumberFormat="1" applyFont="1" applyBorder="1" applyAlignment="1">
      <alignment horizontal="center"/>
    </xf>
    <xf numFmtId="43" fontId="16" fillId="0" borderId="0" xfId="1" applyNumberFormat="1" applyFont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17" fillId="0" borderId="0" xfId="0" quotePrefix="1" applyFont="1"/>
    <xf numFmtId="0" fontId="18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defaultGridColor="0" topLeftCell="A16" colorId="18" workbookViewId="0">
      <selection activeCell="A29" sqref="A29"/>
    </sheetView>
  </sheetViews>
  <sheetFormatPr defaultRowHeight="15.05" x14ac:dyDescent="0.3"/>
  <cols>
    <col min="1" max="1" width="49.77734375" customWidth="1"/>
    <col min="2" max="2" width="9" style="20" customWidth="1"/>
    <col min="3" max="3" width="10.6640625" style="20" customWidth="1"/>
    <col min="4" max="5" width="14.109375" style="3" customWidth="1"/>
    <col min="6" max="6" width="19.109375" customWidth="1"/>
  </cols>
  <sheetData>
    <row r="1" spans="1:14" ht="23.4" customHeight="1" x14ac:dyDescent="0.35">
      <c r="A1" s="2" t="s">
        <v>15</v>
      </c>
      <c r="B1" s="19"/>
      <c r="C1" s="19"/>
    </row>
    <row r="2" spans="1:14" ht="23.4" customHeight="1" x14ac:dyDescent="0.35">
      <c r="A2" s="2" t="s">
        <v>17</v>
      </c>
    </row>
    <row r="3" spans="1:14" ht="23.4" customHeight="1" x14ac:dyDescent="0.3"/>
    <row r="4" spans="1:14" ht="23.4" customHeight="1" x14ac:dyDescent="0.3">
      <c r="A4" s="13" t="s">
        <v>10</v>
      </c>
      <c r="B4" s="16"/>
      <c r="C4" s="23"/>
      <c r="E4" s="4"/>
      <c r="F4" s="1"/>
      <c r="G4" s="1"/>
      <c r="H4" s="1"/>
      <c r="I4" s="1"/>
      <c r="J4" s="1"/>
      <c r="K4" s="1"/>
      <c r="L4" s="1"/>
      <c r="M4" s="1"/>
      <c r="N4" s="1"/>
    </row>
    <row r="5" spans="1:14" ht="23.4" customHeight="1" x14ac:dyDescent="0.3">
      <c r="A5" s="18" t="s">
        <v>11</v>
      </c>
      <c r="B5" s="17"/>
      <c r="C5" s="23"/>
      <c r="D5" s="26">
        <v>434677.03</v>
      </c>
      <c r="E5" s="4"/>
      <c r="F5" s="1"/>
      <c r="G5" s="1"/>
      <c r="H5" s="1"/>
      <c r="I5" s="1"/>
      <c r="J5" s="1"/>
      <c r="K5" s="1"/>
      <c r="L5" s="1"/>
      <c r="M5" s="1"/>
      <c r="N5" s="1"/>
    </row>
    <row r="6" spans="1:14" ht="23.4" customHeight="1" x14ac:dyDescent="0.3">
      <c r="A6" s="15" t="s">
        <v>5</v>
      </c>
      <c r="B6" s="17"/>
      <c r="C6" s="23"/>
      <c r="D6" s="26">
        <v>13943.04</v>
      </c>
      <c r="E6" s="4"/>
      <c r="F6" s="1"/>
      <c r="G6" s="1"/>
      <c r="H6" s="1"/>
      <c r="I6" s="1"/>
      <c r="J6" s="1"/>
      <c r="K6" s="1"/>
      <c r="L6" s="1"/>
      <c r="M6" s="1"/>
      <c r="N6" s="1"/>
    </row>
    <row r="7" spans="1:14" ht="23.4" customHeight="1" x14ac:dyDescent="0.3">
      <c r="A7" s="15" t="s">
        <v>6</v>
      </c>
      <c r="B7" s="17"/>
      <c r="C7" s="23"/>
      <c r="D7" s="26">
        <v>-417.17</v>
      </c>
      <c r="E7" s="4"/>
      <c r="F7" s="1"/>
      <c r="G7" s="1"/>
      <c r="H7" s="1"/>
      <c r="I7" s="1"/>
      <c r="J7" s="1"/>
      <c r="K7" s="1"/>
      <c r="L7" s="1"/>
      <c r="M7" s="1"/>
      <c r="N7" s="1"/>
    </row>
    <row r="8" spans="1:14" ht="23.4" customHeight="1" x14ac:dyDescent="0.3">
      <c r="A8" s="15" t="s">
        <v>7</v>
      </c>
      <c r="B8" s="17"/>
      <c r="C8" s="23"/>
      <c r="D8" s="26">
        <v>-358.9</v>
      </c>
      <c r="E8" s="4"/>
      <c r="F8" s="1"/>
      <c r="G8" s="1"/>
      <c r="H8" s="1"/>
      <c r="I8" s="1"/>
      <c r="J8" s="1"/>
      <c r="K8" s="1"/>
      <c r="L8" s="1"/>
      <c r="M8" s="1"/>
      <c r="N8" s="1"/>
    </row>
    <row r="9" spans="1:14" ht="34.85" customHeight="1" x14ac:dyDescent="0.3">
      <c r="A9" s="29" t="s">
        <v>2</v>
      </c>
      <c r="B9" s="17"/>
      <c r="C9" s="24"/>
      <c r="D9" s="27">
        <v>0</v>
      </c>
      <c r="E9" s="4"/>
      <c r="F9" s="1"/>
      <c r="G9" s="1"/>
      <c r="H9" s="1"/>
      <c r="I9" s="1"/>
      <c r="J9" s="1"/>
      <c r="K9" s="1"/>
      <c r="L9" s="1"/>
      <c r="M9" s="1"/>
      <c r="N9" s="1"/>
    </row>
    <row r="10" spans="1:14" ht="23.4" customHeight="1" thickBot="1" x14ac:dyDescent="0.35">
      <c r="A10" s="10"/>
      <c r="B10" s="17"/>
      <c r="C10" s="17"/>
      <c r="D10" s="28">
        <f>SUM(D5:D9)</f>
        <v>447844</v>
      </c>
      <c r="E10" s="4"/>
      <c r="F10" s="1"/>
      <c r="G10" s="1"/>
      <c r="H10" s="1"/>
      <c r="I10" s="1"/>
      <c r="J10" s="1"/>
      <c r="K10" s="1"/>
      <c r="L10" s="1"/>
      <c r="M10" s="1"/>
      <c r="N10" s="1"/>
    </row>
    <row r="11" spans="1:14" ht="23.4" customHeight="1" thickTop="1" x14ac:dyDescent="0.3">
      <c r="A11" s="12"/>
      <c r="B11" s="17"/>
      <c r="C11" s="17"/>
      <c r="D11" s="11"/>
      <c r="E11" s="4"/>
      <c r="F11" s="1"/>
      <c r="G11" s="1"/>
      <c r="H11" s="1"/>
      <c r="I11" s="1"/>
      <c r="J11" s="1"/>
      <c r="K11" s="1"/>
      <c r="L11" s="1"/>
      <c r="M11" s="1"/>
      <c r="N11" s="1"/>
    </row>
    <row r="12" spans="1:14" s="7" customFormat="1" ht="23.4" customHeight="1" x14ac:dyDescent="0.35">
      <c r="A12" s="2" t="s">
        <v>13</v>
      </c>
      <c r="B12" s="17"/>
      <c r="C12" s="16"/>
      <c r="F12" s="6"/>
      <c r="G12" s="6"/>
      <c r="H12" s="6"/>
      <c r="I12" s="6"/>
      <c r="J12" s="6"/>
      <c r="K12" s="6"/>
      <c r="L12" s="6"/>
      <c r="M12" s="6"/>
      <c r="N12" s="6"/>
    </row>
    <row r="13" spans="1:14" ht="41.4" customHeight="1" x14ac:dyDescent="0.45">
      <c r="A13" s="9" t="s">
        <v>1</v>
      </c>
      <c r="B13" s="30" t="s">
        <v>0</v>
      </c>
      <c r="C13" s="31" t="s">
        <v>14</v>
      </c>
      <c r="D13" s="30" t="s">
        <v>3</v>
      </c>
      <c r="E13" s="30" t="s">
        <v>4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23.4" customHeight="1" x14ac:dyDescent="0.3">
      <c r="A14" s="18" t="s">
        <v>8</v>
      </c>
      <c r="B14" s="21">
        <v>1354</v>
      </c>
      <c r="C14" s="25"/>
      <c r="D14" s="4">
        <f>+D10</f>
        <v>447844</v>
      </c>
      <c r="E14" s="4"/>
      <c r="F14" s="1"/>
      <c r="G14" s="1"/>
      <c r="H14" s="1"/>
      <c r="I14" s="1"/>
      <c r="J14" s="1"/>
      <c r="K14" s="1"/>
      <c r="L14" s="1"/>
      <c r="M14" s="1"/>
      <c r="N14" s="1"/>
    </row>
    <row r="15" spans="1:14" ht="28.15" customHeight="1" x14ac:dyDescent="0.3">
      <c r="A15" s="33" t="s">
        <v>19</v>
      </c>
      <c r="B15" s="21">
        <v>6510</v>
      </c>
      <c r="C15" s="22" t="s">
        <v>9</v>
      </c>
      <c r="E15" s="4">
        <f>+D6+D7+D8</f>
        <v>13166.970000000001</v>
      </c>
      <c r="F15" s="35" t="s">
        <v>18</v>
      </c>
      <c r="G15" s="1"/>
      <c r="H15" s="1"/>
      <c r="I15" s="1"/>
      <c r="J15" s="1"/>
      <c r="K15" s="1"/>
      <c r="L15" s="1"/>
      <c r="M15" s="1"/>
      <c r="N15" s="1"/>
    </row>
    <row r="16" spans="1:14" ht="23.4" customHeight="1" x14ac:dyDescent="0.3">
      <c r="A16" s="32" t="s">
        <v>16</v>
      </c>
      <c r="B16" s="17">
        <v>5273</v>
      </c>
      <c r="C16" s="25"/>
      <c r="D16" s="4"/>
      <c r="E16" s="4">
        <f>+D5</f>
        <v>434677.03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ht="23.4" customHeight="1" thickBot="1" x14ac:dyDescent="0.35">
      <c r="A17" s="18" t="s">
        <v>12</v>
      </c>
      <c r="B17" s="17"/>
      <c r="C17" s="17"/>
      <c r="D17" s="5">
        <f>SUM(D14:D16)</f>
        <v>447844</v>
      </c>
      <c r="E17" s="5">
        <f>SUM(E14:E16)</f>
        <v>447844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ht="23.4" customHeight="1" thickTop="1" x14ac:dyDescent="0.3">
      <c r="A18" s="34" t="s">
        <v>20</v>
      </c>
      <c r="B18" s="17"/>
      <c r="C18" s="17"/>
      <c r="D18" s="14"/>
      <c r="E18" s="14"/>
      <c r="F18" s="1"/>
      <c r="G18" s="1"/>
      <c r="H18" s="1"/>
      <c r="I18" s="1"/>
      <c r="J18" s="1"/>
      <c r="K18" s="1"/>
      <c r="L18" s="1"/>
      <c r="M18" s="1"/>
      <c r="N18" s="1"/>
    </row>
    <row r="19" spans="1:14" ht="23.4" customHeight="1" x14ac:dyDescent="0.3">
      <c r="B19" s="17"/>
      <c r="C19" s="17"/>
      <c r="D19" s="14"/>
      <c r="E19" s="14"/>
      <c r="F19" s="1"/>
      <c r="G19" s="1"/>
      <c r="H19" s="1"/>
      <c r="I19" s="1"/>
      <c r="J19" s="1"/>
      <c r="K19" s="1"/>
      <c r="L19" s="1"/>
      <c r="M19" s="1"/>
      <c r="N19" s="1"/>
    </row>
    <row r="20" spans="1:14" ht="20.95" customHeight="1" x14ac:dyDescent="0.3">
      <c r="B20" s="17"/>
      <c r="C20" s="17"/>
      <c r="D20" s="14"/>
      <c r="E20" s="14"/>
      <c r="F20" s="1"/>
      <c r="G20" s="1"/>
      <c r="H20" s="1"/>
      <c r="I20" s="1"/>
      <c r="J20" s="1"/>
      <c r="K20" s="1"/>
      <c r="L20" s="1"/>
      <c r="M20" s="1"/>
      <c r="N20" s="1"/>
    </row>
    <row r="21" spans="1:14" ht="15.55" x14ac:dyDescent="0.3">
      <c r="A21" s="8" t="str">
        <f ca="1">CELL("filename")</f>
        <v>\\ofm\gwu\SWA\Common_Resources\COPs\COP_Equipment_templates\[COP_equipment_Prop_example.xlsx]Sheet1</v>
      </c>
      <c r="B21" s="17"/>
      <c r="C21" s="17"/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x14ac:dyDescent="0.3">
      <c r="A22" s="1"/>
      <c r="B22" s="17"/>
      <c r="C22" s="17"/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x14ac:dyDescent="0.3">
      <c r="A23" s="1"/>
      <c r="B23" s="17"/>
      <c r="C23" s="17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</row>
  </sheetData>
  <printOptions gridLines="1"/>
  <pageMargins left="0.45" right="0.2" top="0.75" bottom="0.25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Office of Financial Management, 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Coit, Suzanne (OFM)</dc:creator>
  <cp:lastModifiedBy>Anwar Wilson</cp:lastModifiedBy>
  <cp:lastPrinted>2013-05-16T20:25:01Z</cp:lastPrinted>
  <dcterms:created xsi:type="dcterms:W3CDTF">2011-08-18T15:54:11Z</dcterms:created>
  <dcterms:modified xsi:type="dcterms:W3CDTF">2013-05-21T20:52:09Z</dcterms:modified>
</cp:coreProperties>
</file>