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fm.wa.lcl\OFM\SWA\SAAM\Resources\Payroll\Garnishments\"/>
    </mc:Choice>
  </mc:AlternateContent>
  <xr:revisionPtr revIDLastSave="0" documentId="13_ncr:1_{0471D12A-2B5E-4A4E-8701-FF1CC0DB7F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5" i="1" l="1"/>
  <c r="AE35" i="1"/>
  <c r="Z35" i="1"/>
  <c r="U35" i="1"/>
  <c r="P35" i="1"/>
  <c r="K35" i="1"/>
  <c r="AE37" i="1" l="1"/>
  <c r="Z37" i="1"/>
  <c r="U37" i="1"/>
  <c r="P37" i="1"/>
  <c r="K37" i="1"/>
  <c r="P45" i="1" l="1"/>
  <c r="U45" i="1"/>
  <c r="Z45" i="1"/>
  <c r="AE45" i="1"/>
  <c r="Z47" i="1" l="1"/>
  <c r="Z50" i="1" s="1"/>
  <c r="P47" i="1"/>
  <c r="P50" i="1" s="1"/>
  <c r="K47" i="1"/>
  <c r="K50" i="1" s="1"/>
  <c r="U47" i="1"/>
  <c r="U50" i="1" s="1"/>
  <c r="AE47" i="1"/>
  <c r="AE5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Stillwell, Jessica (ATG)</author>
  </authors>
  <commentList>
    <comment ref="B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Stillwell, Jessica (ATG):</t>
        </r>
        <r>
          <rPr>
            <sz val="9"/>
            <color indexed="81"/>
            <rFont val="Tahoma"/>
            <family val="2"/>
          </rPr>
          <t xml:space="preserve">
I suggest this heading to avoid confusion and to include the RCW #s</t>
        </r>
      </text>
    </comment>
    <comment ref="D5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Stillwell, Jessica (ATG):</t>
        </r>
        <r>
          <rPr>
            <sz val="9"/>
            <color indexed="81"/>
            <rFont val="Tahoma"/>
            <family val="2"/>
          </rPr>
          <t xml:space="preserve">
Can we add: "These changes affect all wages paid on or after 6/7/18</t>
        </r>
      </text>
    </comment>
  </commentList>
</comments>
</file>

<file path=xl/sharedStrings.xml><?xml version="1.0" encoding="utf-8"?>
<sst xmlns="http://schemas.openxmlformats.org/spreadsheetml/2006/main" count="111" uniqueCount="36">
  <si>
    <t>Plaintiff:</t>
  </si>
  <si>
    <t>Defendant:</t>
  </si>
  <si>
    <t>Garnishee:</t>
  </si>
  <si>
    <t>Payroll Period (dates):</t>
  </si>
  <si>
    <t>(not pay days)</t>
  </si>
  <si>
    <t>Gross Pay for Period:</t>
  </si>
  <si>
    <t>OASI/Medicare</t>
  </si>
  <si>
    <t>Retirement</t>
  </si>
  <si>
    <t>Medical Aid</t>
  </si>
  <si>
    <t>OR</t>
  </si>
  <si>
    <t>$</t>
  </si>
  <si>
    <t xml:space="preserve">Union Dues** </t>
  </si>
  <si>
    <t>MEP/VEBA***</t>
  </si>
  <si>
    <t>Deductions:</t>
  </si>
  <si>
    <t>Total Deductions:</t>
  </si>
  <si>
    <t>Disposable Earnings:</t>
  </si>
  <si>
    <t>Exempt Earnings:</t>
  </si>
  <si>
    <t>Amount Subject to Garnishment:</t>
  </si>
  <si>
    <t>***</t>
  </si>
  <si>
    <t>**</t>
  </si>
  <si>
    <t>Total Amount of Garnishment:</t>
  </si>
  <si>
    <t>Larger of Above:</t>
  </si>
  <si>
    <t>Union dues are NOT deducted from gross income if paid under a contract or collective bargaining agreement.  Includes representation and other mandatory fees.</t>
  </si>
  <si>
    <t>Medical Expense Plan - Sick leave buyout is NOT garnishable if being paid to a Voluntary Employees' Beneficiary Association (VEBA) plan. If paid to an employee, do not deduct the amount from gross earnings.</t>
  </si>
  <si>
    <t>85% of Disposable Earnings</t>
  </si>
  <si>
    <t>Disposable Earnings Less Exempt Earnings</t>
  </si>
  <si>
    <t>Calculations for 60-Day Garnishments (Private Educational Loans - 15%)</t>
  </si>
  <si>
    <t>Continuing Lien Writs - RCW 6.27.105, RCW 6.27.150</t>
  </si>
  <si>
    <t>Paid Family and Medical Leave</t>
  </si>
  <si>
    <t>Long Term Services and Support</t>
  </si>
  <si>
    <t>$4,584.66 per month or</t>
  </si>
  <si>
    <t>$2,292.33 semimonthly or</t>
  </si>
  <si>
    <t>$  1,058.00 per week</t>
  </si>
  <si>
    <t>(State min. $21.16/hr)</t>
  </si>
  <si>
    <r>
      <t>Withholding</t>
    </r>
    <r>
      <rPr>
        <sz val="10"/>
        <rFont val="Times New Roman"/>
        <family val="1"/>
      </rPr>
      <t xml:space="preserve"> </t>
    </r>
    <r>
      <rPr>
        <sz val="9"/>
        <rFont val="Times New Roman"/>
        <family val="1"/>
      </rPr>
      <t>(do not include addt. withholding)</t>
    </r>
  </si>
  <si>
    <t>OFM rev. 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</si>
</sst>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10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/>
    <xf numFmtId="4" fontId="1" fillId="0" borderId="0" xfId="0" applyNumberFormat="1" applyFont="1"/>
    <xf numFmtId="0" fontId="6" fillId="0" borderId="0" xfId="0" applyFont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8" xfId="0" applyFont="1" applyBorder="1" applyAlignment="1">
      <alignment horizontal="right"/>
    </xf>
    <xf numFmtId="0" fontId="5" fillId="0" borderId="0" xfId="0" applyFont="1"/>
    <xf numFmtId="4" fontId="5" fillId="0" borderId="0" xfId="0" applyNumberFormat="1" applyFont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40" fontId="1" fillId="0" borderId="0" xfId="0" applyNumberFormat="1" applyFont="1" applyAlignment="1" applyProtection="1">
      <alignment horizontal="right"/>
      <protection locked="0"/>
    </xf>
    <xf numFmtId="40" fontId="1" fillId="0" borderId="8" xfId="0" applyNumberFormat="1" applyFont="1" applyBorder="1" applyAlignment="1" applyProtection="1">
      <alignment horizontal="right"/>
      <protection locked="0"/>
    </xf>
    <xf numFmtId="40" fontId="5" fillId="0" borderId="8" xfId="0" applyNumberFormat="1" applyFont="1" applyBorder="1" applyAlignment="1">
      <alignment horizontal="right"/>
    </xf>
    <xf numFmtId="0" fontId="3" fillId="0" borderId="0" xfId="0" applyFont="1"/>
    <xf numFmtId="40" fontId="5" fillId="0" borderId="10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1" fillId="0" borderId="8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2" fillId="0" borderId="9" xfId="0" applyFont="1" applyBorder="1" applyAlignment="1" applyProtection="1">
      <alignment horizontal="center"/>
      <protection locked="0"/>
    </xf>
    <xf numFmtId="0" fontId="1" fillId="0" borderId="0" xfId="0" applyFont="1"/>
    <xf numFmtId="14" fontId="1" fillId="0" borderId="8" xfId="0" applyNumberFormat="1" applyFont="1" applyBorder="1" applyAlignment="1" applyProtection="1">
      <alignment horizontal="center"/>
      <protection locked="0"/>
    </xf>
    <xf numFmtId="40" fontId="0" fillId="0" borderId="8" xfId="0" applyNumberFormat="1" applyBorder="1" applyAlignment="1" applyProtection="1">
      <alignment horizontal="center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9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I55"/>
  <sheetViews>
    <sheetView tabSelected="1" workbookViewId="0">
      <selection activeCell="B1" sqref="B1:AH1"/>
    </sheetView>
  </sheetViews>
  <sheetFormatPr defaultColWidth="9.109375" defaultRowHeight="13.8" x14ac:dyDescent="0.25"/>
  <cols>
    <col min="1" max="1" width="2.33203125" style="1" customWidth="1"/>
    <col min="2" max="7" width="3.109375" style="1" customWidth="1"/>
    <col min="8" max="8" width="17.44140625" style="1" customWidth="1"/>
    <col min="9" max="9" width="0.6640625" style="1" hidden="1" customWidth="1"/>
    <col min="10" max="10" width="2.88671875" style="1" customWidth="1"/>
    <col min="11" max="34" width="3.109375" style="1" customWidth="1"/>
    <col min="35" max="35" width="2.44140625" style="1" customWidth="1"/>
    <col min="36" max="16384" width="9.109375" style="1"/>
  </cols>
  <sheetData>
    <row r="1" spans="1:35" s="3" customFormat="1" ht="26.4" customHeight="1" x14ac:dyDescent="0.3">
      <c r="A1" s="8"/>
      <c r="B1" s="33" t="s">
        <v>26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9"/>
    </row>
    <row r="2" spans="1:35" s="3" customFormat="1" ht="15.6" x14ac:dyDescent="0.25">
      <c r="A2" s="15"/>
      <c r="B2" s="28" t="s">
        <v>27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16"/>
    </row>
    <row r="3" spans="1:35" ht="7.5" customHeight="1" x14ac:dyDescent="0.25">
      <c r="A3" s="10"/>
      <c r="AI3" s="11"/>
    </row>
    <row r="4" spans="1:35" x14ac:dyDescent="0.25">
      <c r="A4" s="10"/>
      <c r="B4" s="30" t="s">
        <v>0</v>
      </c>
      <c r="C4" s="30"/>
      <c r="D4" s="30"/>
      <c r="E4" s="30"/>
      <c r="F4" s="30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11"/>
    </row>
    <row r="5" spans="1:35" ht="7.5" customHeight="1" x14ac:dyDescent="0.25">
      <c r="A5" s="10"/>
      <c r="AI5" s="11"/>
    </row>
    <row r="6" spans="1:35" x14ac:dyDescent="0.25">
      <c r="A6" s="10"/>
      <c r="B6" s="30" t="s">
        <v>1</v>
      </c>
      <c r="C6" s="30"/>
      <c r="D6" s="30"/>
      <c r="E6" s="30"/>
      <c r="F6" s="30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11"/>
    </row>
    <row r="7" spans="1:35" ht="7.5" customHeight="1" x14ac:dyDescent="0.25">
      <c r="A7" s="10"/>
      <c r="AI7" s="11"/>
    </row>
    <row r="8" spans="1:35" x14ac:dyDescent="0.25">
      <c r="A8" s="10"/>
      <c r="B8" s="30" t="s">
        <v>2</v>
      </c>
      <c r="C8" s="30"/>
      <c r="D8" s="30"/>
      <c r="E8" s="30"/>
      <c r="F8" s="30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11"/>
    </row>
    <row r="9" spans="1:35" ht="7.5" customHeight="1" x14ac:dyDescent="0.25">
      <c r="A9" s="10"/>
      <c r="AI9" s="11"/>
    </row>
    <row r="10" spans="1:35" x14ac:dyDescent="0.25">
      <c r="A10" s="10"/>
      <c r="B10" s="4" t="s">
        <v>20</v>
      </c>
      <c r="C10" s="4"/>
      <c r="D10" s="4"/>
      <c r="E10" s="4"/>
      <c r="F10" s="4"/>
      <c r="G10" s="4"/>
      <c r="H10" s="4"/>
      <c r="I10" s="4"/>
      <c r="J10" s="17" t="s">
        <v>10</v>
      </c>
      <c r="K10" s="36"/>
      <c r="L10" s="36"/>
      <c r="M10" s="36"/>
      <c r="N10" s="36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 s="11"/>
    </row>
    <row r="11" spans="1:35" ht="7.5" customHeight="1" x14ac:dyDescent="0.25">
      <c r="A11" s="10"/>
      <c r="AI11" s="11"/>
    </row>
    <row r="12" spans="1:35" ht="3.75" customHeight="1" x14ac:dyDescent="0.25">
      <c r="A12" s="10"/>
      <c r="B12" s="7"/>
      <c r="AI12" s="11"/>
    </row>
    <row r="13" spans="1:35" x14ac:dyDescent="0.25">
      <c r="A13" s="10"/>
      <c r="B13" s="5" t="s">
        <v>3</v>
      </c>
      <c r="C13" s="5"/>
      <c r="D13" s="5"/>
      <c r="E13" s="5"/>
      <c r="F13" s="5"/>
      <c r="G13" s="5"/>
      <c r="H13" s="5"/>
      <c r="AI13" s="11"/>
    </row>
    <row r="14" spans="1:35" x14ac:dyDescent="0.25">
      <c r="A14" s="10"/>
      <c r="B14" s="34" t="s">
        <v>4</v>
      </c>
      <c r="C14" s="34"/>
      <c r="D14" s="34"/>
      <c r="E14" s="34"/>
      <c r="F14" s="34"/>
      <c r="G14" s="34"/>
      <c r="H14" s="34"/>
      <c r="K14" s="35"/>
      <c r="L14" s="35"/>
      <c r="M14" s="35"/>
      <c r="N14" s="35"/>
      <c r="P14" s="35"/>
      <c r="Q14" s="35"/>
      <c r="R14" s="35"/>
      <c r="S14" s="35"/>
      <c r="U14" s="35"/>
      <c r="V14" s="35"/>
      <c r="W14" s="35"/>
      <c r="X14" s="35"/>
      <c r="Z14" s="35"/>
      <c r="AA14" s="35"/>
      <c r="AB14" s="35"/>
      <c r="AC14" s="35"/>
      <c r="AE14" s="35"/>
      <c r="AF14" s="35"/>
      <c r="AG14" s="35"/>
      <c r="AH14" s="35"/>
      <c r="AI14" s="11"/>
    </row>
    <row r="15" spans="1:35" ht="7.5" customHeight="1" x14ac:dyDescent="0.25">
      <c r="A15" s="10"/>
      <c r="AI15" s="11"/>
    </row>
    <row r="16" spans="1:35" x14ac:dyDescent="0.25">
      <c r="A16" s="10"/>
      <c r="B16" s="5" t="s">
        <v>5</v>
      </c>
      <c r="C16" s="5"/>
      <c r="D16" s="5"/>
      <c r="E16" s="5"/>
      <c r="F16" s="5"/>
      <c r="G16" s="5"/>
      <c r="H16" s="5"/>
      <c r="J16" s="2" t="s">
        <v>10</v>
      </c>
      <c r="K16" s="24"/>
      <c r="L16" s="24"/>
      <c r="M16" s="24"/>
      <c r="N16" s="24"/>
      <c r="O16" s="2" t="s">
        <v>10</v>
      </c>
      <c r="P16" s="24"/>
      <c r="Q16" s="24"/>
      <c r="R16" s="24"/>
      <c r="S16" s="24"/>
      <c r="T16" s="2" t="s">
        <v>10</v>
      </c>
      <c r="U16" s="24"/>
      <c r="V16" s="24"/>
      <c r="W16" s="24"/>
      <c r="X16" s="24"/>
      <c r="Y16" s="2" t="s">
        <v>10</v>
      </c>
      <c r="Z16" s="24"/>
      <c r="AA16" s="24"/>
      <c r="AB16" s="24"/>
      <c r="AC16" s="24"/>
      <c r="AD16" s="2" t="s">
        <v>10</v>
      </c>
      <c r="AE16" s="24"/>
      <c r="AF16" s="24"/>
      <c r="AG16" s="24"/>
      <c r="AH16" s="24"/>
      <c r="AI16" s="11"/>
    </row>
    <row r="17" spans="1:35" ht="7.5" customHeight="1" x14ac:dyDescent="0.25">
      <c r="A17" s="10"/>
      <c r="AI17" s="11"/>
    </row>
    <row r="18" spans="1:35" x14ac:dyDescent="0.25">
      <c r="A18" s="10"/>
      <c r="B18" s="26" t="s">
        <v>13</v>
      </c>
      <c r="C18" s="26"/>
      <c r="D18" s="26"/>
      <c r="E18" s="26"/>
      <c r="F18" s="26"/>
      <c r="G18" s="26"/>
      <c r="H18" s="26"/>
      <c r="AI18" s="11"/>
    </row>
    <row r="19" spans="1:35" x14ac:dyDescent="0.25">
      <c r="A19" s="10"/>
      <c r="B19" s="31" t="s">
        <v>34</v>
      </c>
      <c r="C19" s="32"/>
      <c r="D19" s="32"/>
      <c r="E19" s="32"/>
      <c r="F19" s="32"/>
      <c r="G19" s="32"/>
      <c r="H19" s="32"/>
      <c r="J19" s="2" t="s">
        <v>10</v>
      </c>
      <c r="K19" s="24"/>
      <c r="L19" s="24"/>
      <c r="M19" s="24"/>
      <c r="N19" s="24"/>
      <c r="O19" s="2" t="s">
        <v>10</v>
      </c>
      <c r="P19" s="24"/>
      <c r="Q19" s="24"/>
      <c r="R19" s="24"/>
      <c r="S19" s="24"/>
      <c r="T19" s="2" t="s">
        <v>10</v>
      </c>
      <c r="U19" s="24"/>
      <c r="V19" s="24"/>
      <c r="W19" s="24"/>
      <c r="X19" s="24"/>
      <c r="Y19" s="2" t="s">
        <v>10</v>
      </c>
      <c r="Z19" s="24"/>
      <c r="AA19" s="24"/>
      <c r="AB19" s="24"/>
      <c r="AC19" s="24"/>
      <c r="AD19" s="2" t="s">
        <v>10</v>
      </c>
      <c r="AE19" s="24"/>
      <c r="AF19" s="24"/>
      <c r="AG19" s="24"/>
      <c r="AH19" s="24"/>
      <c r="AI19" s="11"/>
    </row>
    <row r="20" spans="1:35" ht="7.5" customHeight="1" x14ac:dyDescent="0.25">
      <c r="A20" s="10"/>
      <c r="AF20" s="2"/>
      <c r="AI20" s="11"/>
    </row>
    <row r="21" spans="1:35" x14ac:dyDescent="0.25">
      <c r="A21" s="10"/>
      <c r="B21" s="31" t="s">
        <v>6</v>
      </c>
      <c r="C21" s="32"/>
      <c r="D21" s="32"/>
      <c r="E21" s="32"/>
      <c r="F21" s="32"/>
      <c r="G21" s="32"/>
      <c r="H21" s="32"/>
      <c r="J21" s="2" t="s">
        <v>10</v>
      </c>
      <c r="K21" s="24"/>
      <c r="L21" s="24"/>
      <c r="M21" s="24"/>
      <c r="N21" s="24"/>
      <c r="O21" s="2" t="s">
        <v>10</v>
      </c>
      <c r="P21" s="24"/>
      <c r="Q21" s="24"/>
      <c r="R21" s="24"/>
      <c r="S21" s="24"/>
      <c r="T21" s="2" t="s">
        <v>10</v>
      </c>
      <c r="U21" s="24"/>
      <c r="V21" s="24"/>
      <c r="W21" s="24"/>
      <c r="X21" s="24"/>
      <c r="Y21" s="2" t="s">
        <v>10</v>
      </c>
      <c r="Z21" s="24"/>
      <c r="AA21" s="24"/>
      <c r="AB21" s="24"/>
      <c r="AC21" s="24"/>
      <c r="AD21" s="2" t="s">
        <v>10</v>
      </c>
      <c r="AE21" s="24"/>
      <c r="AF21" s="24"/>
      <c r="AG21" s="24"/>
      <c r="AH21" s="24"/>
      <c r="AI21" s="11"/>
    </row>
    <row r="22" spans="1:35" ht="7.5" customHeight="1" x14ac:dyDescent="0.25">
      <c r="A22" s="10"/>
      <c r="Q22" s="6"/>
      <c r="U22" s="2"/>
      <c r="AI22" s="11"/>
    </row>
    <row r="23" spans="1:35" x14ac:dyDescent="0.25">
      <c r="A23" s="10"/>
      <c r="B23" s="31" t="s">
        <v>7</v>
      </c>
      <c r="C23" s="32"/>
      <c r="D23" s="32"/>
      <c r="E23" s="32"/>
      <c r="F23" s="32"/>
      <c r="G23" s="32"/>
      <c r="H23" s="32"/>
      <c r="J23" s="2" t="s">
        <v>10</v>
      </c>
      <c r="K23" s="24"/>
      <c r="L23" s="24"/>
      <c r="M23" s="24"/>
      <c r="N23" s="24"/>
      <c r="O23" s="2" t="s">
        <v>10</v>
      </c>
      <c r="P23" s="24"/>
      <c r="Q23" s="24"/>
      <c r="R23" s="24"/>
      <c r="S23" s="24"/>
      <c r="T23" s="2" t="s">
        <v>10</v>
      </c>
      <c r="U23" s="24"/>
      <c r="V23" s="24"/>
      <c r="W23" s="24"/>
      <c r="X23" s="24"/>
      <c r="Y23" s="2" t="s">
        <v>10</v>
      </c>
      <c r="Z23" s="24"/>
      <c r="AA23" s="24"/>
      <c r="AB23" s="24"/>
      <c r="AC23" s="24"/>
      <c r="AD23" s="2" t="s">
        <v>10</v>
      </c>
      <c r="AE23" s="24"/>
      <c r="AF23" s="24"/>
      <c r="AG23" s="24"/>
      <c r="AH23" s="24"/>
      <c r="AI23" s="11"/>
    </row>
    <row r="24" spans="1:35" ht="7.5" customHeight="1" x14ac:dyDescent="0.25">
      <c r="A24" s="10"/>
      <c r="AE24" s="2"/>
      <c r="AF24" s="2"/>
      <c r="AG24" s="2"/>
      <c r="AH24" s="2"/>
      <c r="AI24" s="11"/>
    </row>
    <row r="25" spans="1:35" x14ac:dyDescent="0.25">
      <c r="A25" s="10"/>
      <c r="B25" s="31" t="s">
        <v>8</v>
      </c>
      <c r="C25" s="32"/>
      <c r="D25" s="32"/>
      <c r="E25" s="32"/>
      <c r="F25" s="32"/>
      <c r="G25" s="32"/>
      <c r="H25" s="32"/>
      <c r="J25" s="2" t="s">
        <v>10</v>
      </c>
      <c r="K25" s="24"/>
      <c r="L25" s="24"/>
      <c r="M25" s="24"/>
      <c r="N25" s="24"/>
      <c r="O25" s="2" t="s">
        <v>10</v>
      </c>
      <c r="P25" s="24"/>
      <c r="Q25" s="24"/>
      <c r="R25" s="24"/>
      <c r="S25" s="24"/>
      <c r="T25" s="2" t="s">
        <v>10</v>
      </c>
      <c r="U25" s="24"/>
      <c r="V25" s="24"/>
      <c r="W25" s="24"/>
      <c r="X25" s="24"/>
      <c r="Y25" s="2" t="s">
        <v>10</v>
      </c>
      <c r="Z25" s="24"/>
      <c r="AA25" s="24"/>
      <c r="AB25" s="24"/>
      <c r="AC25" s="24"/>
      <c r="AD25" s="2" t="s">
        <v>10</v>
      </c>
      <c r="AE25" s="24"/>
      <c r="AF25" s="24"/>
      <c r="AG25" s="24"/>
      <c r="AH25" s="24"/>
      <c r="AI25" s="11"/>
    </row>
    <row r="26" spans="1:35" ht="7.5" customHeight="1" x14ac:dyDescent="0.25">
      <c r="A26" s="10"/>
      <c r="AE26" s="2"/>
      <c r="AF26" s="2"/>
      <c r="AG26" s="2"/>
      <c r="AH26" s="2"/>
      <c r="AI26" s="11"/>
    </row>
    <row r="27" spans="1:35" ht="14.4" customHeight="1" x14ac:dyDescent="0.25">
      <c r="A27" s="10"/>
      <c r="B27" s="31" t="s">
        <v>28</v>
      </c>
      <c r="C27" s="32"/>
      <c r="D27" s="32"/>
      <c r="E27" s="32"/>
      <c r="F27" s="32"/>
      <c r="G27" s="32"/>
      <c r="H27" s="32"/>
      <c r="J27" s="2" t="s">
        <v>10</v>
      </c>
      <c r="K27" s="24"/>
      <c r="L27" s="24"/>
      <c r="M27" s="24"/>
      <c r="N27" s="24"/>
      <c r="O27" s="2" t="s">
        <v>10</v>
      </c>
      <c r="P27" s="24"/>
      <c r="Q27" s="24"/>
      <c r="R27" s="24"/>
      <c r="S27" s="24"/>
      <c r="T27" s="2" t="s">
        <v>10</v>
      </c>
      <c r="U27" s="24"/>
      <c r="V27" s="24"/>
      <c r="W27" s="24"/>
      <c r="X27" s="24"/>
      <c r="Y27" s="2" t="s">
        <v>10</v>
      </c>
      <c r="Z27" s="24"/>
      <c r="AA27" s="24"/>
      <c r="AB27" s="24"/>
      <c r="AC27" s="24"/>
      <c r="AD27" s="2" t="s">
        <v>10</v>
      </c>
      <c r="AE27" s="24"/>
      <c r="AF27" s="24"/>
      <c r="AG27" s="24"/>
      <c r="AH27" s="24"/>
      <c r="AI27" s="11"/>
    </row>
    <row r="28" spans="1:35" ht="7.5" customHeight="1" x14ac:dyDescent="0.25">
      <c r="A28" s="10"/>
      <c r="B28" s="21"/>
      <c r="C28" s="22"/>
      <c r="D28" s="22"/>
      <c r="E28" s="22"/>
      <c r="F28" s="22"/>
      <c r="G28" s="22"/>
      <c r="H28" s="22"/>
      <c r="J28" s="2"/>
      <c r="K28" s="23"/>
      <c r="L28" s="23"/>
      <c r="M28" s="23"/>
      <c r="N28" s="23"/>
      <c r="O28" s="2"/>
      <c r="P28" s="23"/>
      <c r="Q28" s="23"/>
      <c r="R28" s="23"/>
      <c r="S28" s="23"/>
      <c r="T28" s="2"/>
      <c r="U28" s="23"/>
      <c r="V28" s="23"/>
      <c r="W28" s="23"/>
      <c r="X28" s="23"/>
      <c r="Y28" s="2"/>
      <c r="Z28" s="23"/>
      <c r="AA28" s="23"/>
      <c r="AB28" s="23"/>
      <c r="AC28" s="23"/>
      <c r="AD28" s="2"/>
      <c r="AE28" s="23"/>
      <c r="AF28" s="23"/>
      <c r="AG28" s="23"/>
      <c r="AH28" s="23"/>
      <c r="AI28" s="11"/>
    </row>
    <row r="29" spans="1:35" ht="14.4" customHeight="1" x14ac:dyDescent="0.25">
      <c r="A29" s="10"/>
      <c r="B29" s="31" t="s">
        <v>29</v>
      </c>
      <c r="C29" s="32"/>
      <c r="D29" s="32"/>
      <c r="E29" s="32"/>
      <c r="F29" s="32"/>
      <c r="G29" s="32"/>
      <c r="H29" s="32"/>
      <c r="J29" s="2" t="s">
        <v>10</v>
      </c>
      <c r="K29" s="24"/>
      <c r="L29" s="24"/>
      <c r="M29" s="24"/>
      <c r="N29" s="24"/>
      <c r="O29" s="2" t="s">
        <v>10</v>
      </c>
      <c r="P29" s="24"/>
      <c r="Q29" s="24"/>
      <c r="R29" s="24"/>
      <c r="S29" s="24"/>
      <c r="T29" s="2" t="s">
        <v>10</v>
      </c>
      <c r="U29" s="24"/>
      <c r="V29" s="24"/>
      <c r="W29" s="24"/>
      <c r="X29" s="24"/>
      <c r="Y29" s="2" t="s">
        <v>10</v>
      </c>
      <c r="Z29" s="24"/>
      <c r="AA29" s="24"/>
      <c r="AB29" s="24"/>
      <c r="AC29" s="24"/>
      <c r="AD29" s="2" t="s">
        <v>10</v>
      </c>
      <c r="AE29" s="24"/>
      <c r="AF29" s="24"/>
      <c r="AG29" s="24"/>
      <c r="AH29" s="24"/>
      <c r="AI29" s="11"/>
    </row>
    <row r="30" spans="1:35" ht="7.5" customHeight="1" x14ac:dyDescent="0.25">
      <c r="A30" s="10"/>
      <c r="AE30" s="2"/>
      <c r="AF30" s="2"/>
      <c r="AG30" s="2"/>
      <c r="AH30" s="2"/>
      <c r="AI30" s="11"/>
    </row>
    <row r="31" spans="1:35" x14ac:dyDescent="0.25">
      <c r="A31" s="10"/>
      <c r="B31" s="31" t="s">
        <v>11</v>
      </c>
      <c r="C31" s="32"/>
      <c r="D31" s="32"/>
      <c r="E31" s="32"/>
      <c r="F31" s="32"/>
      <c r="G31" s="32"/>
      <c r="H31" s="32"/>
      <c r="J31" s="2" t="s">
        <v>10</v>
      </c>
      <c r="K31" s="24"/>
      <c r="L31" s="24"/>
      <c r="M31" s="24"/>
      <c r="N31" s="24"/>
      <c r="O31" s="2" t="s">
        <v>10</v>
      </c>
      <c r="P31" s="24"/>
      <c r="Q31" s="24"/>
      <c r="R31" s="24"/>
      <c r="S31" s="24"/>
      <c r="T31" s="2" t="s">
        <v>10</v>
      </c>
      <c r="U31" s="24"/>
      <c r="V31" s="24"/>
      <c r="W31" s="24"/>
      <c r="X31" s="24"/>
      <c r="Y31" s="2" t="s">
        <v>10</v>
      </c>
      <c r="Z31" s="24"/>
      <c r="AA31" s="24"/>
      <c r="AB31" s="24"/>
      <c r="AC31" s="24"/>
      <c r="AD31" s="2" t="s">
        <v>10</v>
      </c>
      <c r="AE31" s="24"/>
      <c r="AF31" s="24"/>
      <c r="AG31" s="24"/>
      <c r="AH31" s="24"/>
      <c r="AI31" s="11"/>
    </row>
    <row r="32" spans="1:35" ht="9.15" customHeight="1" x14ac:dyDescent="0.25">
      <c r="A32" s="10"/>
      <c r="AE32" s="2"/>
      <c r="AF32" s="2"/>
      <c r="AG32" s="2"/>
      <c r="AH32" s="2"/>
      <c r="AI32" s="11"/>
    </row>
    <row r="33" spans="1:35" x14ac:dyDescent="0.25">
      <c r="A33" s="10"/>
      <c r="B33" s="31" t="s">
        <v>12</v>
      </c>
      <c r="C33" s="32"/>
      <c r="D33" s="32"/>
      <c r="E33" s="32"/>
      <c r="F33" s="32"/>
      <c r="G33" s="32"/>
      <c r="H33" s="32"/>
      <c r="J33" s="2" t="s">
        <v>10</v>
      </c>
      <c r="K33" s="24"/>
      <c r="L33" s="24"/>
      <c r="M33" s="24"/>
      <c r="N33" s="24"/>
      <c r="O33" s="2" t="s">
        <v>10</v>
      </c>
      <c r="P33" s="24"/>
      <c r="Q33" s="24"/>
      <c r="R33" s="24"/>
      <c r="S33" s="24"/>
      <c r="T33" s="2" t="s">
        <v>10</v>
      </c>
      <c r="U33" s="24"/>
      <c r="V33" s="24"/>
      <c r="W33" s="24"/>
      <c r="X33" s="24"/>
      <c r="Y33" s="2" t="s">
        <v>10</v>
      </c>
      <c r="Z33" s="24"/>
      <c r="AA33" s="24"/>
      <c r="AB33" s="24"/>
      <c r="AC33" s="24"/>
      <c r="AD33" s="2" t="s">
        <v>10</v>
      </c>
      <c r="AE33" s="24"/>
      <c r="AF33" s="24"/>
      <c r="AG33" s="24"/>
      <c r="AH33" s="24"/>
      <c r="AI33" s="11"/>
    </row>
    <row r="34" spans="1:35" ht="8.4" customHeight="1" x14ac:dyDescent="0.25">
      <c r="A34" s="10"/>
      <c r="AF34" s="2"/>
      <c r="AI34" s="11"/>
    </row>
    <row r="35" spans="1:35" x14ac:dyDescent="0.25">
      <c r="A35" s="10"/>
      <c r="B35" s="26" t="s">
        <v>14</v>
      </c>
      <c r="C35" s="43"/>
      <c r="D35" s="43"/>
      <c r="E35" s="43"/>
      <c r="F35" s="43"/>
      <c r="G35" s="43"/>
      <c r="H35" s="43"/>
      <c r="J35" s="2" t="s">
        <v>10</v>
      </c>
      <c r="K35" s="25">
        <f>K19+K21+K23+K25+K27+K29+K31+K33</f>
        <v>0</v>
      </c>
      <c r="L35" s="25"/>
      <c r="M35" s="25"/>
      <c r="N35" s="25"/>
      <c r="O35" s="2" t="s">
        <v>10</v>
      </c>
      <c r="P35" s="25">
        <f>P19+P21+P23+P25+P27+P29+P31+P33</f>
        <v>0</v>
      </c>
      <c r="Q35" s="25"/>
      <c r="R35" s="25"/>
      <c r="S35" s="25"/>
      <c r="T35" s="2" t="s">
        <v>10</v>
      </c>
      <c r="U35" s="25">
        <f>U19+U21+U23+U25+U27+U29+U31+U33</f>
        <v>0</v>
      </c>
      <c r="V35" s="25"/>
      <c r="W35" s="25"/>
      <c r="X35" s="25"/>
      <c r="Y35" s="2" t="s">
        <v>10</v>
      </c>
      <c r="Z35" s="25">
        <f>Z19+Z21+Z23+Z25+Z27+Z29+Z31+Z33</f>
        <v>0</v>
      </c>
      <c r="AA35" s="25"/>
      <c r="AB35" s="25"/>
      <c r="AC35" s="25"/>
      <c r="AD35" s="2" t="s">
        <v>10</v>
      </c>
      <c r="AE35" s="25">
        <f>AE19+AE21+AE23+AE25+AE27+AE29+AE31+AE33</f>
        <v>0</v>
      </c>
      <c r="AF35" s="25"/>
      <c r="AG35" s="25"/>
      <c r="AH35" s="25"/>
      <c r="AI35" s="11"/>
    </row>
    <row r="36" spans="1:35" ht="7.5" customHeight="1" x14ac:dyDescent="0.25">
      <c r="A36" s="10"/>
      <c r="AI36" s="11"/>
    </row>
    <row r="37" spans="1:35" x14ac:dyDescent="0.25">
      <c r="A37" s="10"/>
      <c r="B37" s="30" t="s">
        <v>15</v>
      </c>
      <c r="C37" s="30"/>
      <c r="D37" s="30"/>
      <c r="E37" s="30"/>
      <c r="F37" s="30"/>
      <c r="G37" s="30"/>
      <c r="H37" s="30"/>
      <c r="I37" s="30"/>
      <c r="J37" s="2" t="s">
        <v>10</v>
      </c>
      <c r="K37" s="25">
        <f>IF((K16-K35&gt;0),(K16-K35),0)</f>
        <v>0</v>
      </c>
      <c r="L37" s="25"/>
      <c r="M37" s="25"/>
      <c r="N37" s="25"/>
      <c r="O37" s="2" t="s">
        <v>10</v>
      </c>
      <c r="P37" s="25">
        <f>IF((P16-P35&gt;0),(P16-P35),0)</f>
        <v>0</v>
      </c>
      <c r="Q37" s="25"/>
      <c r="R37" s="25"/>
      <c r="S37" s="25"/>
      <c r="T37" s="2" t="s">
        <v>10</v>
      </c>
      <c r="U37" s="25">
        <f>IF((U16-U35&gt;0),(U16-U35),0)</f>
        <v>0</v>
      </c>
      <c r="V37" s="25"/>
      <c r="W37" s="25"/>
      <c r="X37" s="25"/>
      <c r="Y37" s="2" t="s">
        <v>10</v>
      </c>
      <c r="Z37" s="25">
        <f>IF((Z16-Z35&gt;0),(Z16-Z35),0)</f>
        <v>0</v>
      </c>
      <c r="AA37" s="25"/>
      <c r="AB37" s="25"/>
      <c r="AC37" s="25"/>
      <c r="AD37" s="2" t="s">
        <v>10</v>
      </c>
      <c r="AE37" s="25">
        <f>IF((AE16-AE35&gt;0),(AE16-AE35),0)</f>
        <v>0</v>
      </c>
      <c r="AF37" s="25"/>
      <c r="AG37" s="25"/>
      <c r="AH37" s="25"/>
      <c r="AI37" s="11"/>
    </row>
    <row r="38" spans="1:35" ht="7.5" customHeight="1" x14ac:dyDescent="0.25">
      <c r="A38" s="10"/>
      <c r="AF38" s="18"/>
      <c r="AI38" s="11"/>
    </row>
    <row r="39" spans="1:35" x14ac:dyDescent="0.25">
      <c r="A39" s="10"/>
      <c r="B39" s="30" t="s">
        <v>16</v>
      </c>
      <c r="C39" s="30"/>
      <c r="D39" s="30"/>
      <c r="E39" s="30"/>
      <c r="F39" s="30"/>
      <c r="G39" s="30"/>
      <c r="H39" s="30"/>
      <c r="I39" s="30"/>
      <c r="AI39" s="11"/>
    </row>
    <row r="40" spans="1:35" x14ac:dyDescent="0.25">
      <c r="A40" s="10"/>
      <c r="B40" s="31" t="s">
        <v>30</v>
      </c>
      <c r="C40" s="32"/>
      <c r="D40" s="32"/>
      <c r="E40" s="32"/>
      <c r="F40" s="32"/>
      <c r="G40" s="32"/>
      <c r="H40" s="32"/>
      <c r="I40" s="32"/>
      <c r="AI40" s="11"/>
    </row>
    <row r="41" spans="1:35" x14ac:dyDescent="0.25">
      <c r="A41" s="10"/>
      <c r="B41" s="31" t="s">
        <v>31</v>
      </c>
      <c r="C41" s="32"/>
      <c r="D41" s="32"/>
      <c r="E41" s="32"/>
      <c r="F41" s="32"/>
      <c r="G41" s="32"/>
      <c r="H41" s="32"/>
      <c r="I41" s="32"/>
      <c r="AI41" s="11"/>
    </row>
    <row r="42" spans="1:35" x14ac:dyDescent="0.25">
      <c r="A42" s="10"/>
      <c r="B42" s="31" t="s">
        <v>32</v>
      </c>
      <c r="C42" s="32"/>
      <c r="D42" s="32"/>
      <c r="E42" s="32"/>
      <c r="F42" s="32"/>
      <c r="G42" s="32"/>
      <c r="H42" s="32"/>
      <c r="I42" s="32"/>
      <c r="J42" s="2" t="s">
        <v>10</v>
      </c>
      <c r="K42" s="24"/>
      <c r="L42" s="24"/>
      <c r="M42" s="24"/>
      <c r="N42" s="24"/>
      <c r="O42" s="2" t="s">
        <v>10</v>
      </c>
      <c r="P42" s="24"/>
      <c r="Q42" s="24"/>
      <c r="R42" s="24"/>
      <c r="S42" s="24"/>
      <c r="T42" s="2" t="s">
        <v>10</v>
      </c>
      <c r="U42" s="24"/>
      <c r="V42" s="24"/>
      <c r="W42" s="24"/>
      <c r="X42" s="24"/>
      <c r="Y42" s="2" t="s">
        <v>10</v>
      </c>
      <c r="Z42" s="24"/>
      <c r="AA42" s="24"/>
      <c r="AB42" s="24"/>
      <c r="AC42" s="24"/>
      <c r="AD42" s="2" t="s">
        <v>10</v>
      </c>
      <c r="AE42" s="24"/>
      <c r="AF42" s="24"/>
      <c r="AG42" s="24"/>
      <c r="AH42" s="24"/>
      <c r="AI42" s="11"/>
    </row>
    <row r="43" spans="1:35" x14ac:dyDescent="0.25">
      <c r="A43" s="10"/>
      <c r="B43" s="31" t="s">
        <v>33</v>
      </c>
      <c r="C43" s="32"/>
      <c r="D43" s="32"/>
      <c r="E43" s="32"/>
      <c r="F43" s="32"/>
      <c r="G43" s="32"/>
      <c r="H43" s="32"/>
      <c r="I43" s="32"/>
      <c r="AF43" s="2"/>
      <c r="AI43" s="11"/>
    </row>
    <row r="44" spans="1:35" x14ac:dyDescent="0.25">
      <c r="A44" s="10"/>
      <c r="B44" s="38" t="s">
        <v>9</v>
      </c>
      <c r="C44" s="38"/>
      <c r="D44" s="38"/>
      <c r="E44" s="38"/>
      <c r="F44" s="38"/>
      <c r="G44" s="38"/>
      <c r="H44" s="38"/>
      <c r="AI44" s="11"/>
    </row>
    <row r="45" spans="1:35" x14ac:dyDescent="0.25">
      <c r="A45" s="10"/>
      <c r="B45" s="31" t="s">
        <v>24</v>
      </c>
      <c r="C45" s="32"/>
      <c r="D45" s="32"/>
      <c r="E45" s="32"/>
      <c r="F45" s="32"/>
      <c r="G45" s="32"/>
      <c r="H45" s="32"/>
      <c r="I45" s="32"/>
      <c r="J45" s="2" t="s">
        <v>10</v>
      </c>
      <c r="K45" s="25">
        <f>ROUND((K37*0.85),2)</f>
        <v>0</v>
      </c>
      <c r="L45" s="25"/>
      <c r="M45" s="25"/>
      <c r="N45" s="25"/>
      <c r="O45" s="2" t="s">
        <v>10</v>
      </c>
      <c r="P45" s="25">
        <f>ROUND((P37*0.85),2)</f>
        <v>0</v>
      </c>
      <c r="Q45" s="25"/>
      <c r="R45" s="25"/>
      <c r="S45" s="25"/>
      <c r="T45" s="2" t="s">
        <v>10</v>
      </c>
      <c r="U45" s="25">
        <f>ROUND((U37*0.85),2)</f>
        <v>0</v>
      </c>
      <c r="V45" s="25"/>
      <c r="W45" s="25"/>
      <c r="X45" s="25"/>
      <c r="Y45" s="2" t="s">
        <v>10</v>
      </c>
      <c r="Z45" s="25">
        <f>ROUND((Z37*0.85),2)</f>
        <v>0</v>
      </c>
      <c r="AA45" s="25"/>
      <c r="AB45" s="25"/>
      <c r="AC45" s="25"/>
      <c r="AD45" s="2" t="s">
        <v>10</v>
      </c>
      <c r="AE45" s="25">
        <f>ROUND((AE37*0.85),2)</f>
        <v>0</v>
      </c>
      <c r="AF45" s="25"/>
      <c r="AG45" s="25"/>
      <c r="AH45" s="25"/>
      <c r="AI45" s="11"/>
    </row>
    <row r="46" spans="1:35" ht="7.5" customHeight="1" x14ac:dyDescent="0.25">
      <c r="A46" s="10"/>
      <c r="S46" s="18"/>
      <c r="AI46" s="11"/>
    </row>
    <row r="47" spans="1:35" x14ac:dyDescent="0.25">
      <c r="A47" s="10"/>
      <c r="B47" s="26" t="s">
        <v>21</v>
      </c>
      <c r="C47" s="26"/>
      <c r="D47" s="26"/>
      <c r="E47" s="26"/>
      <c r="F47" s="26"/>
      <c r="G47" s="26"/>
      <c r="H47" s="26"/>
      <c r="I47" s="26"/>
      <c r="J47" s="2" t="s">
        <v>10</v>
      </c>
      <c r="K47" s="25">
        <f>MAXA(K42,K45)</f>
        <v>0</v>
      </c>
      <c r="L47" s="25"/>
      <c r="M47" s="25"/>
      <c r="N47" s="25"/>
      <c r="O47" s="2" t="s">
        <v>10</v>
      </c>
      <c r="P47" s="25">
        <f>MAXA(P42,P45)</f>
        <v>0</v>
      </c>
      <c r="Q47" s="25"/>
      <c r="R47" s="25"/>
      <c r="S47" s="25"/>
      <c r="T47" s="2" t="s">
        <v>10</v>
      </c>
      <c r="U47" s="25">
        <f>MAXA(U42,U45)</f>
        <v>0</v>
      </c>
      <c r="V47" s="25"/>
      <c r="W47" s="25"/>
      <c r="X47" s="25"/>
      <c r="Y47" s="2" t="s">
        <v>10</v>
      </c>
      <c r="Z47" s="25">
        <f>MAXA(Z42,Z45)</f>
        <v>0</v>
      </c>
      <c r="AA47" s="25"/>
      <c r="AB47" s="25"/>
      <c r="AC47" s="25"/>
      <c r="AD47" s="2" t="s">
        <v>10</v>
      </c>
      <c r="AE47" s="25">
        <f>MAXA(AE42,AE45)</f>
        <v>0</v>
      </c>
      <c r="AF47" s="25"/>
      <c r="AG47" s="25"/>
      <c r="AH47" s="25"/>
      <c r="AI47" s="11"/>
    </row>
    <row r="48" spans="1:35" ht="7.5" customHeight="1" x14ac:dyDescent="0.25">
      <c r="A48" s="10"/>
      <c r="AI48" s="11"/>
    </row>
    <row r="49" spans="1:35" x14ac:dyDescent="0.25">
      <c r="A49" s="10"/>
      <c r="B49" s="26" t="s">
        <v>17</v>
      </c>
      <c r="C49" s="26"/>
      <c r="D49" s="26"/>
      <c r="E49" s="26"/>
      <c r="F49" s="26"/>
      <c r="G49" s="26"/>
      <c r="H49" s="26"/>
      <c r="I49" s="26"/>
      <c r="J49" s="2"/>
      <c r="K49" s="19"/>
      <c r="L49" s="19"/>
      <c r="M49" s="19"/>
      <c r="N49" s="19"/>
      <c r="O49" s="2"/>
      <c r="P49" s="19"/>
      <c r="Q49" s="19"/>
      <c r="R49" s="19"/>
      <c r="S49" s="19"/>
      <c r="T49" s="2"/>
      <c r="U49" s="19"/>
      <c r="V49" s="19"/>
      <c r="W49" s="19"/>
      <c r="X49" s="19"/>
      <c r="Y49" s="2"/>
      <c r="Z49" s="19"/>
      <c r="AA49" s="19"/>
      <c r="AB49" s="19"/>
      <c r="AC49" s="19"/>
      <c r="AD49" s="2"/>
      <c r="AE49" s="19"/>
      <c r="AF49" s="19"/>
      <c r="AG49" s="19"/>
      <c r="AH49" s="19"/>
      <c r="AI49" s="11"/>
    </row>
    <row r="50" spans="1:35" ht="15.6" customHeight="1" thickBot="1" x14ac:dyDescent="0.3">
      <c r="A50" s="10"/>
      <c r="B50" s="42" t="s">
        <v>25</v>
      </c>
      <c r="C50" s="42"/>
      <c r="D50" s="42"/>
      <c r="E50" s="42"/>
      <c r="F50" s="42"/>
      <c r="G50" s="42"/>
      <c r="H50" s="42"/>
      <c r="I50" s="5"/>
      <c r="J50" s="2" t="s">
        <v>10</v>
      </c>
      <c r="K50" s="27">
        <f>IF((K37-K47&gt;0),(K37-K47),0)</f>
        <v>0</v>
      </c>
      <c r="L50" s="27"/>
      <c r="M50" s="27"/>
      <c r="N50" s="27"/>
      <c r="O50" s="2" t="s">
        <v>10</v>
      </c>
      <c r="P50" s="27">
        <f>IF((P37-P47&gt;0),(P37-P47),0)</f>
        <v>0</v>
      </c>
      <c r="Q50" s="27"/>
      <c r="R50" s="27"/>
      <c r="S50" s="27"/>
      <c r="T50" s="2" t="s">
        <v>10</v>
      </c>
      <c r="U50" s="27">
        <f>IF((U37-U47&gt;0),(U37-U47),0)</f>
        <v>0</v>
      </c>
      <c r="V50" s="27"/>
      <c r="W50" s="27"/>
      <c r="X50" s="27"/>
      <c r="Y50" s="2" t="s">
        <v>10</v>
      </c>
      <c r="Z50" s="27">
        <f>IF((Z37-Z47&gt;0),(Z37-Z47),0)</f>
        <v>0</v>
      </c>
      <c r="AA50" s="27"/>
      <c r="AB50" s="27"/>
      <c r="AC50" s="27"/>
      <c r="AD50" s="2" t="s">
        <v>10</v>
      </c>
      <c r="AE50" s="27">
        <f>IF((AE37-AE47&gt;0),(AE37-AE47),0)</f>
        <v>0</v>
      </c>
      <c r="AF50" s="27"/>
      <c r="AG50" s="27"/>
      <c r="AH50" s="27"/>
      <c r="AI50" s="11"/>
    </row>
    <row r="51" spans="1:35" ht="10.5" customHeight="1" thickTop="1" x14ac:dyDescent="0.25">
      <c r="A51" s="10"/>
      <c r="AI51" s="11"/>
    </row>
    <row r="52" spans="1:35" ht="30.15" customHeight="1" x14ac:dyDescent="0.25">
      <c r="A52" s="10"/>
      <c r="B52" s="37" t="s">
        <v>19</v>
      </c>
      <c r="C52" s="37"/>
      <c r="D52" s="40" t="s">
        <v>22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1"/>
    </row>
    <row r="53" spans="1:35" ht="30.15" customHeight="1" x14ac:dyDescent="0.25">
      <c r="A53" s="10"/>
      <c r="B53" s="37" t="s">
        <v>18</v>
      </c>
      <c r="C53" s="37"/>
      <c r="D53" s="39" t="s">
        <v>23</v>
      </c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11"/>
    </row>
    <row r="54" spans="1:35" ht="6.75" customHeight="1" thickBot="1" x14ac:dyDescent="0.3">
      <c r="A54" s="1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4"/>
    </row>
    <row r="55" spans="1:35" x14ac:dyDescent="0.25">
      <c r="AE55" s="20" t="s">
        <v>35</v>
      </c>
    </row>
  </sheetData>
  <sheetProtection sheet="1" deleteRows="0" selectLockedCells="1"/>
  <mergeCells count="115">
    <mergeCell ref="B27:H27"/>
    <mergeCell ref="D53:AH53"/>
    <mergeCell ref="B53:C53"/>
    <mergeCell ref="D52:AI52"/>
    <mergeCell ref="B50:H50"/>
    <mergeCell ref="AE50:AH50"/>
    <mergeCell ref="K31:N31"/>
    <mergeCell ref="B37:I37"/>
    <mergeCell ref="B35:H35"/>
    <mergeCell ref="K47:N47"/>
    <mergeCell ref="P47:S47"/>
    <mergeCell ref="U47:X47"/>
    <mergeCell ref="Z47:AC47"/>
    <mergeCell ref="P50:S50"/>
    <mergeCell ref="Z50:AC50"/>
    <mergeCell ref="B33:H33"/>
    <mergeCell ref="B40:I40"/>
    <mergeCell ref="B42:I42"/>
    <mergeCell ref="AE35:AH35"/>
    <mergeCell ref="AE31:AH31"/>
    <mergeCell ref="AE33:AH33"/>
    <mergeCell ref="B45:I45"/>
    <mergeCell ref="B29:H29"/>
    <mergeCell ref="K29:N29"/>
    <mergeCell ref="K14:N14"/>
    <mergeCell ref="K35:N35"/>
    <mergeCell ref="P19:S19"/>
    <mergeCell ref="B52:C52"/>
    <mergeCell ref="B44:H44"/>
    <mergeCell ref="B47:I47"/>
    <mergeCell ref="P45:S45"/>
    <mergeCell ref="AE25:AH25"/>
    <mergeCell ref="AE21:AH21"/>
    <mergeCell ref="AE19:AH19"/>
    <mergeCell ref="K50:N50"/>
    <mergeCell ref="AE23:AH23"/>
    <mergeCell ref="Z19:AC19"/>
    <mergeCell ref="Z35:AC35"/>
    <mergeCell ref="Z31:AC31"/>
    <mergeCell ref="U45:X45"/>
    <mergeCell ref="B43:I43"/>
    <mergeCell ref="K16:N16"/>
    <mergeCell ref="K19:N19"/>
    <mergeCell ref="B19:H19"/>
    <mergeCell ref="B21:H21"/>
    <mergeCell ref="B23:H23"/>
    <mergeCell ref="B25:H25"/>
    <mergeCell ref="B31:H31"/>
    <mergeCell ref="B1:AH1"/>
    <mergeCell ref="B6:F6"/>
    <mergeCell ref="B8:F8"/>
    <mergeCell ref="U16:X16"/>
    <mergeCell ref="B49:I49"/>
    <mergeCell ref="B14:H14"/>
    <mergeCell ref="AE14:AH14"/>
    <mergeCell ref="P14:S14"/>
    <mergeCell ref="U14:X14"/>
    <mergeCell ref="K10:N10"/>
    <mergeCell ref="Z14:AC14"/>
    <mergeCell ref="B39:I39"/>
    <mergeCell ref="K21:N21"/>
    <mergeCell ref="K23:N23"/>
    <mergeCell ref="K33:N33"/>
    <mergeCell ref="K25:N25"/>
    <mergeCell ref="K37:N37"/>
    <mergeCell ref="P16:S16"/>
    <mergeCell ref="AE37:AH37"/>
    <mergeCell ref="U25:X25"/>
    <mergeCell ref="U35:X35"/>
    <mergeCell ref="K45:N45"/>
    <mergeCell ref="AE47:AH47"/>
    <mergeCell ref="AE16:AH16"/>
    <mergeCell ref="U19:X19"/>
    <mergeCell ref="U21:X21"/>
    <mergeCell ref="U23:X23"/>
    <mergeCell ref="Z25:AC25"/>
    <mergeCell ref="Z23:AC23"/>
    <mergeCell ref="B18:H18"/>
    <mergeCell ref="U50:X50"/>
    <mergeCell ref="B2:AH2"/>
    <mergeCell ref="G8:AH8"/>
    <mergeCell ref="G6:AH6"/>
    <mergeCell ref="G4:AH4"/>
    <mergeCell ref="B4:F4"/>
    <mergeCell ref="P37:S37"/>
    <mergeCell ref="P31:S31"/>
    <mergeCell ref="P33:S33"/>
    <mergeCell ref="P21:S21"/>
    <mergeCell ref="P35:S35"/>
    <mergeCell ref="P25:S25"/>
    <mergeCell ref="P23:S23"/>
    <mergeCell ref="U37:X37"/>
    <mergeCell ref="U31:X31"/>
    <mergeCell ref="U33:X33"/>
    <mergeCell ref="Z16:AC16"/>
    <mergeCell ref="B41:I41"/>
    <mergeCell ref="Z21:AC21"/>
    <mergeCell ref="K42:N42"/>
    <mergeCell ref="P42:S42"/>
    <mergeCell ref="U42:X42"/>
    <mergeCell ref="Z42:AC42"/>
    <mergeCell ref="AE42:AH42"/>
    <mergeCell ref="AE45:AH45"/>
    <mergeCell ref="Z45:AC45"/>
    <mergeCell ref="Z33:AC33"/>
    <mergeCell ref="Z37:AC37"/>
    <mergeCell ref="K27:N27"/>
    <mergeCell ref="P27:S27"/>
    <mergeCell ref="U27:X27"/>
    <mergeCell ref="Z27:AC27"/>
    <mergeCell ref="AE27:AH27"/>
    <mergeCell ref="P29:S29"/>
    <mergeCell ref="U29:X29"/>
    <mergeCell ref="Z29:AC29"/>
    <mergeCell ref="AE29:AH29"/>
  </mergeCells>
  <phoneticPr fontId="0" type="noConversion"/>
  <pageMargins left="0.35" right="0.35" top="0.45" bottom="0.25" header="0.26" footer="0.5"/>
  <pageSetup scale="85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Office of Attorney General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JasmineM</dc:creator>
  <cp:lastModifiedBy>Green, Louisa (OFM)</cp:lastModifiedBy>
  <cp:lastPrinted>2013-09-30T14:48:26Z</cp:lastPrinted>
  <dcterms:created xsi:type="dcterms:W3CDTF">2002-12-19T21:25:56Z</dcterms:created>
  <dcterms:modified xsi:type="dcterms:W3CDTF">2025-07-28T18:29:09Z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-1935724878</vt:i4>
  </property>
  <property fmtid="{D5CDD505-2E9C-101B-9397-08002B2CF9AE}" pid="4" name="_EmailSubject">
    <vt:lpwstr>Private Student Loan Writs</vt:lpwstr>
  </property>
  <property fmtid="{D5CDD505-2E9C-101B-9397-08002B2CF9AE}" pid="5" name="_AuthorEmail">
    <vt:lpwstr>JessicaS@ATG.WA.GOV</vt:lpwstr>
  </property>
  <property fmtid="{D5CDD505-2E9C-101B-9397-08002B2CF9AE}" pid="6" name="_AuthorEmailDisplayName">
    <vt:lpwstr>Stillwell, Jessica (ATG)</vt:lpwstr>
  </property>
  <property fmtid="{D5CDD505-2E9C-101B-9397-08002B2CF9AE}" pid="7" name="_ReviewingToolsShownOnce">
    <vt:lpwstr/>
  </property>
</Properties>
</file>